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30"/>
  </bookViews>
  <sheets>
    <sheet name="Зоркальцево" sheetId="3" r:id="rId1"/>
    <sheet name="Лист2" sheetId="2" r:id="rId2"/>
  </sheets>
  <definedNames>
    <definedName name="_xlnm._FilterDatabase" localSheetId="0" hidden="1">Зоркальцево!$A$8:$Y$8</definedName>
    <definedName name="_xlnm.Print_Area" localSheetId="0">Зоркальцево!$A$1:$AA$127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0" i="3" l="1"/>
  <c r="A119" i="3" l="1"/>
  <c r="A10" i="3" l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l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</calcChain>
</file>

<file path=xl/sharedStrings.xml><?xml version="1.0" encoding="utf-8"?>
<sst xmlns="http://schemas.openxmlformats.org/spreadsheetml/2006/main" count="1313" uniqueCount="702">
  <si>
    <t>№ п/п</t>
  </si>
  <si>
    <t>Раздел 1. Данные о нахождении мест (площадок) накопления ТКО</t>
  </si>
  <si>
    <t>Раздел 2. Данные о технических характеристиках мест (площадок) накопления ТКО</t>
  </si>
  <si>
    <t>Адрес</t>
  </si>
  <si>
    <t>Географические координаты</t>
  </si>
  <si>
    <t>Площадь, кв. м</t>
  </si>
  <si>
    <t>Используемое покрытие</t>
  </si>
  <si>
    <t>Улица</t>
  </si>
  <si>
    <t>Дом</t>
  </si>
  <si>
    <t>Широта</t>
  </si>
  <si>
    <t>Долгота</t>
  </si>
  <si>
    <t>Контактные данные</t>
  </si>
  <si>
    <t>Схема размещения</t>
  </si>
  <si>
    <t>Размещенные</t>
  </si>
  <si>
    <t>Планируемые</t>
  </si>
  <si>
    <t>Раздел 4. Данные об источниках образования ТКО, которые складируются в местах (на площадках) накопления ТКО</t>
  </si>
  <si>
    <t>Контейнеры для накопления ТКО</t>
  </si>
  <si>
    <t>Контейнеры для РНО</t>
  </si>
  <si>
    <t>ОГРН ЮЛ, ОГРНИП, паспортные данные ФЛ</t>
  </si>
  <si>
    <t>Раздел 3. Сведения о собственниках мест (площадок) накопления ТКО</t>
  </si>
  <si>
    <t>Наименование ЮЛ,
ФИО ИП, ФЛ</t>
  </si>
  <si>
    <t>Адрес источников образования ТКО</t>
  </si>
  <si>
    <t xml:space="preserve">Объем, куб.м </t>
  </si>
  <si>
    <t>Кол-во, шт.</t>
  </si>
  <si>
    <t>Населенный пункт</t>
  </si>
  <si>
    <t>Район</t>
  </si>
  <si>
    <t>Томский</t>
  </si>
  <si>
    <t>грунт</t>
  </si>
  <si>
    <t>бетон</t>
  </si>
  <si>
    <t>асфальт</t>
  </si>
  <si>
    <t xml:space="preserve"> Реестр мест (площадок) накопления твердых коммунальных отходов муниципального образования "Зоркальцевское сельское поселение" Томского района Томской области</t>
  </si>
  <si>
    <t>Администрация Зоркальцевского сельского поселения</t>
  </si>
  <si>
    <t>с. Зоркальцево, ул. Совхозная, 14</t>
  </si>
  <si>
    <t>915-319</t>
  </si>
  <si>
    <t>с. Зоркальцево</t>
  </si>
  <si>
    <t>с.Зоркальцево</t>
  </si>
  <si>
    <t>ИП Бадалян, Шегарский тракт, 30 а</t>
  </si>
  <si>
    <t>ИП Шаханов Игорь Михайлович</t>
  </si>
  <si>
    <t>д.Нелюбино</t>
  </si>
  <si>
    <t>д. Нелюбино</t>
  </si>
  <si>
    <t>д.Поросино</t>
  </si>
  <si>
    <t>д. Поросино</t>
  </si>
  <si>
    <t>д. Березкино</t>
  </si>
  <si>
    <t>д.Петрово</t>
  </si>
  <si>
    <t>д. Петрово</t>
  </si>
  <si>
    <t>ул. Гагарина 21 (клуб)</t>
  </si>
  <si>
    <t>д.Борики</t>
  </si>
  <si>
    <t>д. Борики</t>
  </si>
  <si>
    <t>д. Коломино</t>
  </si>
  <si>
    <t>д.Кудринский Участок</t>
  </si>
  <si>
    <t>д. Кудринский Участок</t>
  </si>
  <si>
    <t>д.Петровский Участок</t>
  </si>
  <si>
    <t>д. Петровский Участок</t>
  </si>
  <si>
    <t>д.Попадейкино</t>
  </si>
  <si>
    <t>АО «Аграрная группа» д.Попадейкино уч.1, стр.1</t>
  </si>
  <si>
    <t>д. Быково</t>
  </si>
  <si>
    <t>п.Кайдаловка</t>
  </si>
  <si>
    <t>д. Кайдаловка</t>
  </si>
  <si>
    <t>п.86-й Квартал</t>
  </si>
  <si>
    <t>п. 86 Квартал</t>
  </si>
  <si>
    <t>д. Попадейкино</t>
  </si>
  <si>
    <t>СНТ «Попадейкино»</t>
  </si>
  <si>
    <t>д.Поросино, ДНП «Опушкино»,</t>
  </si>
  <si>
    <t>окр.с.Зоркальцево</t>
  </si>
  <si>
    <t>окр. д.Петрово</t>
  </si>
  <si>
    <t>СНТ «Петрово» окр. д.Петрово</t>
  </si>
  <si>
    <t>Окр. д.Петрово СНТ Петрово - 1</t>
  </si>
  <si>
    <t>Окр.с.Зоркальцево</t>
  </si>
  <si>
    <t>17 а</t>
  </si>
  <si>
    <t xml:space="preserve">ул. Клубная </t>
  </si>
  <si>
    <t>71 а</t>
  </si>
  <si>
    <t>30 а</t>
  </si>
  <si>
    <t>84,7563 °</t>
  </si>
  <si>
    <t>56,5197 °</t>
  </si>
  <si>
    <t xml:space="preserve"> 84,7381 °</t>
  </si>
  <si>
    <t xml:space="preserve">ул. Совхозная </t>
  </si>
  <si>
    <t xml:space="preserve">ул. Южная </t>
  </si>
  <si>
    <t xml:space="preserve">ул. Комсомольская </t>
  </si>
  <si>
    <t xml:space="preserve">ул. Трактовая </t>
  </si>
  <si>
    <t>ул.Трактовая, МБДОУ «Детский сад с.Зоркальцево»</t>
  </si>
  <si>
    <t>ООО «Газпромнефть» трасса Томск-Мельниково</t>
  </si>
  <si>
    <t>56,5103 °</t>
  </si>
  <si>
    <t>84,7887 °</t>
  </si>
  <si>
    <t>ООО "Газпромнефть-центр"</t>
  </si>
  <si>
    <t>г.Кемерово, ул.Мирная д.2</t>
  </si>
  <si>
    <t xml:space="preserve">ОАО «Томское пиво» Северный тракт </t>
  </si>
  <si>
    <t>ОАО "Томское пиво"</t>
  </si>
  <si>
    <t>г.Томск ул.Московский тракт, 46</t>
  </si>
  <si>
    <t>2 а</t>
  </si>
  <si>
    <t>56,5560 °</t>
  </si>
  <si>
    <t xml:space="preserve"> 84,5632 °</t>
  </si>
  <si>
    <t>ГУП ТО "Областное ДРСУ"</t>
  </si>
  <si>
    <t>г.Томск пер.Сакко, 27</t>
  </si>
  <si>
    <t>903-500</t>
  </si>
  <si>
    <t xml:space="preserve"> 56,5118 °</t>
  </si>
  <si>
    <t xml:space="preserve"> 84,7277 °</t>
  </si>
  <si>
    <t>ООО Сибгазсеть</t>
  </si>
  <si>
    <t xml:space="preserve">г.Томск ул.Герцена,13 </t>
  </si>
  <si>
    <t>8-952-889-90-04</t>
  </si>
  <si>
    <t>1/2 стр.2</t>
  </si>
  <si>
    <t>56,5178 °</t>
  </si>
  <si>
    <t xml:space="preserve"> 84,7481 °</t>
  </si>
  <si>
    <t>ООО "Проект-Лесстрой"</t>
  </si>
  <si>
    <t>915-880</t>
  </si>
  <si>
    <t>с.Зоркальцево ул.Южная,1/2,стр.2  ООО «Проект-Лесстрой»</t>
  </si>
  <si>
    <t>56,5164 °</t>
  </si>
  <si>
    <t>84,7470 °</t>
  </si>
  <si>
    <t>с. Зоркальцево, ул. Южная 1/3</t>
  </si>
  <si>
    <t>8-923-422-14-13</t>
  </si>
  <si>
    <t>84,8064 °</t>
  </si>
  <si>
    <t>ООО "Айва"</t>
  </si>
  <si>
    <t>г.Томск пер.Дербышевский 24</t>
  </si>
  <si>
    <t>979-079</t>
  </si>
  <si>
    <t>56,5420 °</t>
  </si>
  <si>
    <t>84,8367 °</t>
  </si>
  <si>
    <t>СНТ "Петрово-1"</t>
  </si>
  <si>
    <t>окр.д.Петрово</t>
  </si>
  <si>
    <t xml:space="preserve">д.Нелюбино ул.Дорожная,3 </t>
  </si>
  <si>
    <t>918-549</t>
  </si>
  <si>
    <t>СПК колхоз "Нелюбино"</t>
  </si>
  <si>
    <t xml:space="preserve"> СПК колхоз «Нелюбино», ул.Кооперативная</t>
  </si>
  <si>
    <t>СПК колхоз «Нелюбино», ул.Клубная</t>
  </si>
  <si>
    <t>ул.Майская ГУП ТО «Областное ДРСУ»</t>
  </si>
  <si>
    <t>56,5368 °</t>
  </si>
  <si>
    <t>84,6717 °</t>
  </si>
  <si>
    <t>56,5615 °</t>
  </si>
  <si>
    <t xml:space="preserve"> 84,5634 °</t>
  </si>
  <si>
    <t>56,5586 °</t>
  </si>
  <si>
    <t>84,5615 °</t>
  </si>
  <si>
    <t>МУП «НОРМА ПЛЮС», ул.Колодникова</t>
  </si>
  <si>
    <t>МУП «НОРМА ПЛЮС»</t>
  </si>
  <si>
    <t>915-330</t>
  </si>
  <si>
    <t>56,5497 °</t>
  </si>
  <si>
    <t>84,7537 °</t>
  </si>
  <si>
    <t>МУП «НОРМА ПЛЮС», ул.Трактовая</t>
  </si>
  <si>
    <t>56,5227 °</t>
  </si>
  <si>
    <t>84,7421 °</t>
  </si>
  <si>
    <t>МУП «НОРМА»</t>
  </si>
  <si>
    <t xml:space="preserve"> 56,5421 °</t>
  </si>
  <si>
    <t>84,7647 °</t>
  </si>
  <si>
    <t>ДНП "Опушкино"</t>
  </si>
  <si>
    <t xml:space="preserve"> 56,5263 °</t>
  </si>
  <si>
    <t>84,7002 °</t>
  </si>
  <si>
    <t>СНТ "Полянка"</t>
  </si>
  <si>
    <t>8-906-951-93-86</t>
  </si>
  <si>
    <t>окр.с.Зоркальцево СНТ "Большая семья"</t>
  </si>
  <si>
    <t xml:space="preserve"> 56,5113 °</t>
  </si>
  <si>
    <t>84,8081 °</t>
  </si>
  <si>
    <t>СНТ "Большая семья"</t>
  </si>
  <si>
    <t>окр.с.Зоркаьцево</t>
  </si>
  <si>
    <t>8-903-950-5066</t>
  </si>
  <si>
    <t>56,5564 °</t>
  </si>
  <si>
    <t>84,7823 °</t>
  </si>
  <si>
    <t>д.Борики ул.Школьная 96-2</t>
  </si>
  <si>
    <t xml:space="preserve">ул.Школьная </t>
  </si>
  <si>
    <t>ОГПУ "Наргинский дом-интернат для пристарелых и инвалидов Молчановского района"</t>
  </si>
  <si>
    <t>Томская обл. Молчановский р-н, с.Нарга ул.К.Маркса, 32 стр.1</t>
  </si>
  <si>
    <t>56,5595 °</t>
  </si>
  <si>
    <t xml:space="preserve"> 84,7841 °</t>
  </si>
  <si>
    <t xml:space="preserve">ул.Промышленная </t>
  </si>
  <si>
    <t>56,5126 °</t>
  </si>
  <si>
    <t>84,7534 °</t>
  </si>
  <si>
    <t>56,5206 °</t>
  </si>
  <si>
    <t>84,7431 °</t>
  </si>
  <si>
    <t>56,5148 °</t>
  </si>
  <si>
    <t>84,7502 °</t>
  </si>
  <si>
    <t>56,5225 °</t>
  </si>
  <si>
    <t>84,7451 °</t>
  </si>
  <si>
    <t>10 а</t>
  </si>
  <si>
    <t>56,5284 °</t>
  </si>
  <si>
    <t>84,7324 °</t>
  </si>
  <si>
    <t>56,5235 °</t>
  </si>
  <si>
    <t xml:space="preserve"> 84,7425 °</t>
  </si>
  <si>
    <t>56,5213 °</t>
  </si>
  <si>
    <t>84,7963 °</t>
  </si>
  <si>
    <t>СНТ «Виктория», ул.Центральная</t>
  </si>
  <si>
    <t>СНТ "Виктория"</t>
  </si>
  <si>
    <t>8-913-887-25-50</t>
  </si>
  <si>
    <t>ООО «Томское молоко», ул.Дорожная</t>
  </si>
  <si>
    <t>56,5671 °</t>
  </si>
  <si>
    <t>84,5555 °</t>
  </si>
  <si>
    <t>ООО "Томское молоко"</t>
  </si>
  <si>
    <t>д.Нелюбино ул.Дорожная, 30</t>
  </si>
  <si>
    <t>МБОУ «Поросинская СОШ», ул.Школьная</t>
  </si>
  <si>
    <t>56,5519 °</t>
  </si>
  <si>
    <t>84,7585 °</t>
  </si>
  <si>
    <t>МБОУ "Поросинская СОШ"</t>
  </si>
  <si>
    <t xml:space="preserve">д.Поросино ул.Школьная, 2а </t>
  </si>
  <si>
    <t>915-841</t>
  </si>
  <si>
    <t xml:space="preserve"> 56,5121 °</t>
  </si>
  <si>
    <t>84,7256 °</t>
  </si>
  <si>
    <t>ИП Бадалян А.Р.</t>
  </si>
  <si>
    <t>г.Томск ул.Иркутский тракт, 194 а кв.101</t>
  </si>
  <si>
    <t>8-913-850-73-77</t>
  </si>
  <si>
    <t>838(256)32-4-03,   838(256)23-2-40</t>
  </si>
  <si>
    <t>56,5507 °</t>
  </si>
  <si>
    <t>84,8698 °</t>
  </si>
  <si>
    <t>АО Сибирская Аграрная Группа</t>
  </si>
  <si>
    <t>г.Томск, пер.Кооперативный, 2</t>
  </si>
  <si>
    <t>900-099</t>
  </si>
  <si>
    <t>56,5413 °</t>
  </si>
  <si>
    <t>84,8276 °</t>
  </si>
  <si>
    <t>СНТ "Петрово"</t>
  </si>
  <si>
    <t>8-913-809-52-20</t>
  </si>
  <si>
    <t>МБОУ «Нелюбинская СОШ», ул.Дорожная</t>
  </si>
  <si>
    <t>56,5641 °</t>
  </si>
  <si>
    <t>84,5462 °</t>
  </si>
  <si>
    <t>МБОУ «Нелюбинская СОШ»,</t>
  </si>
  <si>
    <t>МБОУ «Нелюбинская СОШ», ул.Дорожная 1</t>
  </si>
  <si>
    <t>ООО «ТОМЛЕСТРЕЙД»</t>
  </si>
  <si>
    <t>г.Томск, ул.Водяная, 61 стр.9 ООО «ТОМЛЕСТРЕЙД»</t>
  </si>
  <si>
    <t>224-483</t>
  </si>
  <si>
    <t xml:space="preserve"> 56,5110 °</t>
  </si>
  <si>
    <t xml:space="preserve"> 84,7431 °</t>
  </si>
  <si>
    <t>ООО «ТОМЛЕСТРЕЙД» ул.Южная</t>
  </si>
  <si>
    <t>ООО «ТомЛесПром» ул.Южная</t>
  </si>
  <si>
    <t>56,5129 °</t>
  </si>
  <si>
    <t xml:space="preserve"> 84,7390 °</t>
  </si>
  <si>
    <t>ООО «ТомЛесПром»</t>
  </si>
  <si>
    <t>г.Томск ул.Ленская, д.45-113</t>
  </si>
  <si>
    <t>56,5085 °</t>
  </si>
  <si>
    <t>84,8140 °</t>
  </si>
  <si>
    <t>ДНП "Пашино"</t>
  </si>
  <si>
    <t>8-913-820-44-85</t>
  </si>
  <si>
    <t>ООО «Слободская» («Слобода Вольная») ул.Крутая</t>
  </si>
  <si>
    <t xml:space="preserve"> 56,5147 °</t>
  </si>
  <si>
    <t>84,7644 °</t>
  </si>
  <si>
    <t>ООО"Слободская"</t>
  </si>
  <si>
    <t xml:space="preserve">, ул.Ленская, </t>
  </si>
  <si>
    <t xml:space="preserve">г.Томск, ул.Ленская, 51-8 </t>
  </si>
  <si>
    <t>8-913-888-99-69</t>
  </si>
  <si>
    <t xml:space="preserve"> МБДОУ «Детский сад с.Зоркальцево»</t>
  </si>
  <si>
    <t>с. Зоркальцево, ул.Трактовая, 39</t>
  </si>
  <si>
    <t>915-592</t>
  </si>
  <si>
    <t>МУП «НОРМА», ул.Трактовая</t>
  </si>
  <si>
    <t xml:space="preserve">ул. Солнечная </t>
  </si>
  <si>
    <t xml:space="preserve"> 56,5470 °</t>
  </si>
  <si>
    <t>84,7582 °</t>
  </si>
  <si>
    <t xml:space="preserve">ул. Новая </t>
  </si>
  <si>
    <t>56,5483 °</t>
  </si>
  <si>
    <t>84,7623 °</t>
  </si>
  <si>
    <t xml:space="preserve"> 56,5481 °</t>
  </si>
  <si>
    <t>84,7665 °</t>
  </si>
  <si>
    <t xml:space="preserve">ул. Школьная </t>
  </si>
  <si>
    <t>56,5513 °</t>
  </si>
  <si>
    <t xml:space="preserve"> 84,7600 °</t>
  </si>
  <si>
    <t xml:space="preserve">ул. Мира </t>
  </si>
  <si>
    <t xml:space="preserve"> 56,5498 °</t>
  </si>
  <si>
    <t>84,7610 °</t>
  </si>
  <si>
    <t>56,5521 °</t>
  </si>
  <si>
    <t xml:space="preserve"> 84,7616 °</t>
  </si>
  <si>
    <t xml:space="preserve"> 56,5550 °</t>
  </si>
  <si>
    <t xml:space="preserve"> 84,7614 °</t>
  </si>
  <si>
    <t xml:space="preserve">ул.Мира </t>
  </si>
  <si>
    <t>56,5576 °</t>
  </si>
  <si>
    <t xml:space="preserve"> 84,7608 °</t>
  </si>
  <si>
    <t>56,5523 °</t>
  </si>
  <si>
    <t>84,7575 °</t>
  </si>
  <si>
    <t>6 а</t>
  </si>
  <si>
    <t xml:space="preserve">ул. Почтовая </t>
  </si>
  <si>
    <t xml:space="preserve"> 56,5610 °</t>
  </si>
  <si>
    <t>84,5557 °</t>
  </si>
  <si>
    <t xml:space="preserve"> 56,5646 °</t>
  </si>
  <si>
    <t>84,5504 °</t>
  </si>
  <si>
    <t xml:space="preserve">ул. Дорожная </t>
  </si>
  <si>
    <t>56,5650 °</t>
  </si>
  <si>
    <t>84,5420 °</t>
  </si>
  <si>
    <t xml:space="preserve">ул. Рабочая </t>
  </si>
  <si>
    <t>56,5649 °</t>
  </si>
  <si>
    <t xml:space="preserve"> 84,5394 °</t>
  </si>
  <si>
    <t>ул. Рабочая  (гаражи)</t>
  </si>
  <si>
    <t>65 б</t>
  </si>
  <si>
    <t>56,5628 °</t>
  </si>
  <si>
    <t>84,5386 °</t>
  </si>
  <si>
    <t xml:space="preserve">ул. Светлая </t>
  </si>
  <si>
    <t xml:space="preserve"> 56,5432 °</t>
  </si>
  <si>
    <t>84,6510 °</t>
  </si>
  <si>
    <t>56,5383 °</t>
  </si>
  <si>
    <t>56,5375 °</t>
  </si>
  <si>
    <t xml:space="preserve"> 84,6667 °</t>
  </si>
  <si>
    <t xml:space="preserve">ул. Бодажкова </t>
  </si>
  <si>
    <t>ул.Бодажкова,  МБДОУ «Детский сад с.Зоркальцево»</t>
  </si>
  <si>
    <t>56,5362 °</t>
  </si>
  <si>
    <t xml:space="preserve"> 84,6666 °</t>
  </si>
  <si>
    <t>56,5416 °</t>
  </si>
  <si>
    <t>84,6594 °</t>
  </si>
  <si>
    <t>ул. Вознесенская</t>
  </si>
  <si>
    <t xml:space="preserve"> 84,6717 °</t>
  </si>
  <si>
    <t xml:space="preserve">ул. Кооперативная </t>
  </si>
  <si>
    <t>56,5861 °</t>
  </si>
  <si>
    <t>84,8264 °</t>
  </si>
  <si>
    <t>8-960-974-16-00</t>
  </si>
  <si>
    <t xml:space="preserve">ул.Трактовая </t>
  </si>
  <si>
    <t xml:space="preserve"> 56,3759 °</t>
  </si>
  <si>
    <t>84,5597 °</t>
  </si>
  <si>
    <t>56,5616 °</t>
  </si>
  <si>
    <t>84,7597 °</t>
  </si>
  <si>
    <t xml:space="preserve">ул.Кедровая </t>
  </si>
  <si>
    <t xml:space="preserve">мкр.Серебряный бор, ул.Центральная </t>
  </si>
  <si>
    <t>56,4591 °</t>
  </si>
  <si>
    <t>84,9066 °</t>
  </si>
  <si>
    <t>56,5058 °</t>
  </si>
  <si>
    <t>84,8433 °</t>
  </si>
  <si>
    <t xml:space="preserve">п.Кайдаловка, </t>
  </si>
  <si>
    <t>56,4868 °</t>
  </si>
  <si>
    <t>84,6355 °</t>
  </si>
  <si>
    <t>ул.Мира</t>
  </si>
  <si>
    <t>56,4858 °</t>
  </si>
  <si>
    <t xml:space="preserve"> 84,6250 °</t>
  </si>
  <si>
    <t xml:space="preserve">ул. Центральная </t>
  </si>
  <si>
    <t>пер.Озерный</t>
  </si>
  <si>
    <t>56,4850 °</t>
  </si>
  <si>
    <t>84,6322 °</t>
  </si>
  <si>
    <t>ул.Строителей</t>
  </si>
  <si>
    <t xml:space="preserve"> 56,4880 °</t>
  </si>
  <si>
    <t>84,6411 °</t>
  </si>
  <si>
    <t xml:space="preserve">ул. Гагарина </t>
  </si>
  <si>
    <t>56,5339 °</t>
  </si>
  <si>
    <t>84,7988 °</t>
  </si>
  <si>
    <t>56,5353 °</t>
  </si>
  <si>
    <t xml:space="preserve"> 84,8034 °</t>
  </si>
  <si>
    <t xml:space="preserve">пер.Спортивный </t>
  </si>
  <si>
    <t>1 б</t>
  </si>
  <si>
    <t xml:space="preserve"> 56,5588 °</t>
  </si>
  <si>
    <t>84,7834 °</t>
  </si>
  <si>
    <t>56,5583 °</t>
  </si>
  <si>
    <t>84,7811 °</t>
  </si>
  <si>
    <t>96-1</t>
  </si>
  <si>
    <t xml:space="preserve"> 56,5561 °</t>
  </si>
  <si>
    <t xml:space="preserve"> 84,7847 °</t>
  </si>
  <si>
    <t>ул.Парковая</t>
  </si>
  <si>
    <t xml:space="preserve"> 56,5563 °</t>
  </si>
  <si>
    <t>56,5663 °</t>
  </si>
  <si>
    <t>84,7515 °</t>
  </si>
  <si>
    <t xml:space="preserve"> 56,5347 °</t>
  </si>
  <si>
    <t>84,8080 °</t>
  </si>
  <si>
    <t>СНТ «Полянка» (д.Кудринский Участок)</t>
  </si>
  <si>
    <t>https://yandex.ru/maps/?feedback=other%2Fadd&amp;feedback-context=toponym.add_object_to_map&amp;l=sat%2Cskl&amp;ll=85.142112%2C56.541194&amp;z=19</t>
  </si>
  <si>
    <t>https://n.maps.yandex.ru/#!/objects/4162796819?z=19&amp;ll=84.737597%2C56.519737&amp;l=nk%23sat</t>
  </si>
  <si>
    <t>https://n.maps.yandex.ru/#!/objects/3317985695?z=18&amp;ll=84.751847%2C56.512328&amp;l=nk%23sat</t>
  </si>
  <si>
    <t>https://n.maps.yandex.ru/#!/objects/4162797689?z=18&amp;ll=84.742135%2C56.520146&amp;l=nk%23sat</t>
  </si>
  <si>
    <t>https://n.maps.yandex.ru/#!/objects/1574570312?z=18&amp;ll=84.749401%2C56.515089&amp;l=nk%23sat</t>
  </si>
  <si>
    <t>https://n.maps.yandex.ru/#!/objects/4162798369?z=18&amp;ll=84.744471%2C56.522986&amp;l=nk%23sat</t>
  </si>
  <si>
    <t>https://n.maps.yandex.ru/#!/objects/1690814177?z=18&amp;ll=84.732884%2C56.528293&amp;l=nk%23sat</t>
  </si>
  <si>
    <t>https://n.maps.yandex.ru/#!/objects/4162799069?z=18&amp;ll=84.742106%2C56.523432&amp;l=nk%23sat</t>
  </si>
  <si>
    <t>https://n.maps.yandex.ru/#!/objects/4162799309?z=18&amp;ll=84.742106%2C56.523432&amp;l=nk%23sat</t>
  </si>
  <si>
    <t>https://n.maps.yandex.ru/#!/objects/4162799489?z=17&amp;ll=84.727048%2C56.512365&amp;l=nk%23sat</t>
  </si>
  <si>
    <t>https://n.maps.yandex.ru/#!/objects/4162799849?z=17&amp;ll=84.738249%2C56.513395&amp;l=nk%23sat</t>
  </si>
  <si>
    <t>https://n.maps.yandex.ru/#!/objects/4162800119?z=17&amp;ll=84.738979%2C56.512452&amp;l=nk%23sat</t>
  </si>
  <si>
    <t>https://n.maps.yandex.ru/#!/objects/4162800659?z=17&amp;ll=84.808281%2C56.520514&amp;l=nk%23sat</t>
  </si>
  <si>
    <t>https://n.maps.yandex.ru/#!/objects/4162801349?z=17&amp;ll=84.748331%2C56.517870&amp;l=nk%23sat</t>
  </si>
  <si>
    <t>https://n.maps.yandex.ru/#!/objects/4162801459?z=17&amp;ll=84.748331%2C56.517870&amp;l=nk%23sat</t>
  </si>
  <si>
    <t>https://n.maps.yandex.ru/#!/objects/4162801739?z=17&amp;ll=84.809419%2C56.510618&amp;l=nk%23sat</t>
  </si>
  <si>
    <t>https://n.maps.yandex.ru/#!/objects/4162803889?z=17&amp;ll=84.729904%2C56.512510&amp;l=nk%23sat</t>
  </si>
  <si>
    <t>https://n.maps.yandex.ru/#!/objects/4162824469?z=18&amp;ll=84.554733%2C56.561304&amp;l=nk%23sat</t>
  </si>
  <si>
    <t>https://n.maps.yandex.ru/#!/objects/4162824649?z=18&amp;ll=84.551545%2C56.564543&amp;l=nk%23sat</t>
  </si>
  <si>
    <t>https://n.maps.yandex.ru/#!/objects/4162824879?z=18&amp;ll=84.542672%2C56.565218&amp;l=nk%23sat</t>
  </si>
  <si>
    <t>https://n.maps.yandex.ru/#!/objects/4162825079?z=18&amp;ll=84.540215%2C56.564987&amp;l=nk%23sat</t>
  </si>
  <si>
    <t>https://n.maps.yandex.ru/#!/objects/4162825289?z=18&amp;ll=84.539067%2C56.563015&amp;l=nk%23sat</t>
  </si>
  <si>
    <t>https://n.maps.yandex.ru/#!/objects/4162825399?z=18&amp;ll=84.561612%2C56.558822&amp;l=nk%23sat</t>
  </si>
  <si>
    <t>https://n.maps.yandex.ru/#!/objects/4162825559?z=17&amp;ll=84.547010%2C56.564526&amp;l=nk%23sat</t>
  </si>
  <si>
    <t>https://n.maps.yandex.ru/#!/objects/4162825789?z=17&amp;ll=84.555168%2C56.567725&amp;l=nk%23sat</t>
  </si>
  <si>
    <t>https://n.maps.yandex.ru/#!/objects/4162826199?z=16&amp;ll=84.559818%2C56.558335&amp;l=nk%23sat</t>
  </si>
  <si>
    <t>https://n.maps.yandex.ru/#!/objects/4162826439?z=16&amp;ll=84.562994%2C56.559414&amp;l=nk%23sat</t>
  </si>
  <si>
    <t>https://n.maps.yandex.ru/#!/objects/4162827549?z=19&amp;ll=84.758549%2C56.546946&amp;l=nk%23sat</t>
  </si>
  <si>
    <t>https://n.maps.yandex.ru/#!/objects/4162827779?z=18&amp;ll=84.762370%2C56.548648&amp;l=nk%23sat</t>
  </si>
  <si>
    <t>https://n.maps.yandex.ru/#!/objects/4162827939?z=18&amp;ll=84.767177%2C56.548591&amp;l=nk%23sat</t>
  </si>
  <si>
    <t>https://n.maps.yandex.ru/#!/objects/4162828159?z=18&amp;ll=84.760911%2C56.551178&amp;l=nk%23sat</t>
  </si>
  <si>
    <t>https://n.maps.yandex.ru/#!/objects/4162828259?z=18&amp;ll=84.760740%2C56.550205&amp;l=nk%23sat</t>
  </si>
  <si>
    <t>https://n.maps.yandex.ru/#!/objects/4162828489?z=18&amp;ll=84.761485%2C56.551452&amp;l=nk%23sat</t>
  </si>
  <si>
    <t>https://n.maps.yandex.ru/#!/objects/4162828699?z=18&amp;ll=84.761817%2C56.555256&amp;l=nk%23sat</t>
  </si>
  <si>
    <t>https://n.maps.yandex.ru/#!/objects/4162830389?z=18&amp;ll=84.761385%2C56.557109&amp;l=nk%23sat</t>
  </si>
  <si>
    <t>https://n.maps.yandex.ru/#!/objects/4162831269?z=18&amp;ll=84.754193%2C56.550047&amp;l=nk%23sat</t>
  </si>
  <si>
    <t>https://n.maps.yandex.ru/#!/objects/4162831549?z=18&amp;ll=84.759121%2C56.551665&amp;l=nk%23sat</t>
  </si>
  <si>
    <t>https://n.maps.yandex.ru/#!/objects/4162832029?z=18&amp;ll=84.640962%2C56.488458&amp;l=nk%23sat</t>
  </si>
  <si>
    <t>https://n.maps.yandex.ru/#!/objects/4162832329?z=18&amp;ll=84.636403%2C56.487123&amp;l=nk%23sat</t>
  </si>
  <si>
    <t>https://n.maps.yandex.ru/#!/objects/4162832599?z=18&amp;ll=84.625516%2C56.485438&amp;l=nk%23sat</t>
  </si>
  <si>
    <t>https://n.maps.yandex.ru/#!/objects/4162832829?z=18&amp;ll=84.632608%2C56.484744&amp;l=nk%23sat</t>
  </si>
  <si>
    <t>https://n.maps.yandex.ru/#!/objects/4162833099?z=16&amp;ll=84.798331%2C56.536379&amp;l=nk%23sat</t>
  </si>
  <si>
    <t>https://n.maps.yandex.ru/#!/objects/4162833549?z=18&amp;ll=84.803824%2C56.535743&amp;l=nk%23sat</t>
  </si>
  <si>
    <t>https://n.maps.yandex.ru/#!/objects/4162833729?z=18&amp;ll=84.807745%2C56.534457&amp;l=nk%23sat</t>
  </si>
  <si>
    <t>https://n.maps.yandex.ru/#!/objects/4162834579?z=18&amp;ll=84.782378%2C56.559110&amp;l=nk%23sat</t>
  </si>
  <si>
    <t>https://n.maps.yandex.ru/#!/objects/4162834779?z=18&amp;ll=84.783553%2C56.559560&amp;l=nk%23sat</t>
  </si>
  <si>
    <t>https://n.maps.yandex.ru/#!/objects/4162834909?z=18&amp;ll=84.783553%2C56.559560&amp;l=nk%23sat</t>
  </si>
  <si>
    <t>https://n.maps.yandex.ru/#!/objects/4162835089?z=17&amp;ll=84.785715%2C56.556521&amp;l=nk%23sat</t>
  </si>
  <si>
    <t>https://n.maps.yandex.ru/#!/objects/4162835379?z=17&amp;ll=84.784395%2C56.556414&amp;l=nk%23sat</t>
  </si>
  <si>
    <t>https://n.maps.yandex.ru/#!/objects/4162835599?z=17&amp;ll=84.784395%2C56.556414&amp;l=nk%23sat</t>
  </si>
  <si>
    <t>https://n.maps.yandex.ru/#!/objects/4162835899?z=16&amp;ll=84.753893%2C56.566473&amp;l=nk%23sat</t>
  </si>
  <si>
    <t>https://n.maps.yandex.ru/#!/objects/4162836609?z=16&amp;ll=84.670552%2C56.536631&amp;l=nk%23sat</t>
  </si>
  <si>
    <t>https://n.maps.yandex.ru/#!/objects/4162836879?z=16&amp;ll=84.670552%2C56.536631&amp;l=nk%23sat</t>
  </si>
  <si>
    <t>https://n.maps.yandex.ru/#!/objects/4162837129?z=16&amp;ll=84.670552%2C56.536631&amp;l=nk%23sat</t>
  </si>
  <si>
    <t>https://n.maps.yandex.ru/#!/objects/4162837369?z=16&amp;ll=84.670552%2C56.536631&amp;l=nk%23sat</t>
  </si>
  <si>
    <t>https://n.maps.yandex.ru/#!/objects/4162862219?z=16&amp;ll=84.667954%2C56.540482&amp;l=nk%23sat</t>
  </si>
  <si>
    <t>https://n.maps.yandex.ru/#!/objects/4162862469?z=18&amp;ll=84.651700%2C56.543185&amp;l=nk%23sat</t>
  </si>
  <si>
    <t>https://n.maps.yandex.ru/#!/objects/4162862779?z=18&amp;ll=84.666192%2C56.536515&amp;l=nk%23sat</t>
  </si>
  <si>
    <t>https://n.maps.yandex.ru/#!/objects/4162863479?z=16&amp;ll=84.791176%2C56.512691&amp;l=nk%23sat</t>
  </si>
  <si>
    <t>https://n.maps.yandex.ru/#!/objects/4162863919?z=16&amp;ll=84.869802%2C56.550878&amp;l=nk%23sat</t>
  </si>
  <si>
    <t>https://n.maps.yandex.ru/#!/objects/4162864459?z=18&amp;ll=84.760036%2C56.562247&amp;l=nk%23sat</t>
  </si>
  <si>
    <t>https://n.maps.yandex.ru/#!/objects/4162865019?z=17&amp;ll=84.841939%2C56.506230&amp;l=nk%23sat</t>
  </si>
  <si>
    <t>https://n.maps.yandex.ru/#!/objects/4162865479?z=17&amp;ll=84.906095%2C56.458584&amp;l=nk%23sat</t>
  </si>
  <si>
    <t>https://n.maps.yandex.ru/#!/objects/4162865899?z=16&amp;ll=84.559175%2C56.376265&amp;l=nk%23sat</t>
  </si>
  <si>
    <t>https://n.maps.yandex.ru/#!/objects/4162866399?z=17&amp;ll=84.829331%2C56.586086&amp;l=nk%23sat</t>
  </si>
  <si>
    <t>https://n.maps.yandex.ru/#!/objects/4162868099?z=16&amp;ll=84.767765%2C56.543972&amp;l=nk%23sat</t>
  </si>
  <si>
    <t>https://n.maps.yandex.ru/#!/objects/4162868319?z=17&amp;ll=84.813339%2C56.510114&amp;l=nk%23sat</t>
  </si>
  <si>
    <t>https://n.maps.yandex.ru/#!/objects/4162868889?z=17&amp;ll=84.765291%2C56.515189&amp;l=nk%23sat</t>
  </si>
  <si>
    <t>https://n.maps.yandex.ru/#!/objects/4162870389?z=17&amp;ll=84.836554%2C56.542314&amp;l=nk%23sat</t>
  </si>
  <si>
    <t>https://n.maps.yandex.ru/#!/objects/4162871899?z=17&amp;ll=84.830277%2C56.540417&amp;l=nk%23sat</t>
  </si>
  <si>
    <t>https://n.maps.yandex.ru/#!/objects/4162873919?z=17&amp;ll=84.796570%2C56.521902&amp;l=nk%23sat</t>
  </si>
  <si>
    <t>https://n.maps.yandex.ru/#!/objects/4162874219?z=17&amp;ll=84.703479%2C56.527305&amp;l=nk%23sat</t>
  </si>
  <si>
    <t>56.514255</t>
  </si>
  <si>
    <t>84.758089</t>
  </si>
  <si>
    <t>https://n.maps.yandex.ru/#!/events/202304061?z=18&amp;ll=84.758089%2C56.513928&amp;l=nk%23sat</t>
  </si>
  <si>
    <t>щебень</t>
  </si>
  <si>
    <t>ОГАКУК "Дворец народного творчества Авангард"</t>
  </si>
  <si>
    <t>с.Зоркальцево ул.Садовая 1 а</t>
  </si>
  <si>
    <t>8(3822)609-169</t>
  </si>
  <si>
    <t xml:space="preserve"> 84.755257</t>
  </si>
  <si>
    <t>56.512885</t>
  </si>
  <si>
    <t>https://n.maps.yandex.ru/#!/events/202304066?z=18&amp;ll=84.755080%2C56.513066&amp;l=nk%23sat</t>
  </si>
  <si>
    <t>56.510340</t>
  </si>
  <si>
    <t>84.754447</t>
  </si>
  <si>
    <t>https://n.maps.yandex.ru/#!/events/202304074?z=18&amp;ll=84.754329%2C56.510322&amp;l=nk%23sat</t>
  </si>
  <si>
    <t>мкр. "Снегири"</t>
  </si>
  <si>
    <t>56.302489842</t>
  </si>
  <si>
    <t>84.51257912</t>
  </si>
  <si>
    <t>https://n.maps.yandex.ru/#!/objects/4201569613?z=17&amp;ll=84.849375%2C56.506888&amp;l=nk%23sat</t>
  </si>
  <si>
    <t>д.Петровский участок</t>
  </si>
  <si>
    <t>84.797205</t>
  </si>
  <si>
    <t>56.520624</t>
  </si>
  <si>
    <t>ул.Новая</t>
  </si>
  <si>
    <t>36а</t>
  </si>
  <si>
    <t>https://n.maps.yandex.ru/#!/events/213140959?z=15&amp;ll=84.794416%2C56.515025&amp;l=nk%23sat</t>
  </si>
  <si>
    <t>https://n.maps.yandex.ru/#!/events/213141874?z=17&amp;ll=84.791004%2C56.513448&amp;l=nk%23sat</t>
  </si>
  <si>
    <t>84.791959</t>
  </si>
  <si>
    <t xml:space="preserve">56.515280 </t>
  </si>
  <si>
    <t>развилка ул.Центральная и ул.Лесная</t>
  </si>
  <si>
    <t>https://n.maps.yandex.ru/#!/events/213141051?z=17&amp;ll=84.790156%2C56.516407&amp;l=nk%23sat</t>
  </si>
  <si>
    <t>ул.Лесная</t>
  </si>
  <si>
    <t>1а</t>
  </si>
  <si>
    <t>56.516882</t>
  </si>
  <si>
    <t>84.791465</t>
  </si>
  <si>
    <t>окр.д.Березкино</t>
  </si>
  <si>
    <t>земельный участок 70:14:0100038:5917</t>
  </si>
  <si>
    <t>56,5052 °</t>
  </si>
  <si>
    <t>84,6840 °</t>
  </si>
  <si>
    <t>https://n.maps.yandex.ru/#!/events/222752155?z=16&amp;ll=84.681709%2C56.502759&amp;l=nk%23sat</t>
  </si>
  <si>
    <t>ООО "СибАэроКрафт"</t>
  </si>
  <si>
    <t>г.Новосибирск, ул.Ползунова, д.21, корпус 9, помещение 54</t>
  </si>
  <si>
    <t>8-913-889-36-93</t>
  </si>
  <si>
    <t>Аэроклуб</t>
  </si>
  <si>
    <t>9а</t>
  </si>
  <si>
    <t>84.749978</t>
  </si>
  <si>
    <t>56.519792</t>
  </si>
  <si>
    <t>https://n.maps.yandex.ru/#!/events/222753888?z=21&amp;ll=84.750035%2C56.519819&amp;l=nk%23sat</t>
  </si>
  <si>
    <t>84.742838</t>
  </si>
  <si>
    <t xml:space="preserve">56.522519 </t>
  </si>
  <si>
    <t>https://n.maps.yandex.ru/#!/objects/4328306120?z=20&amp;ll=84.742897%2C56.522541&amp;l=nk%23sat</t>
  </si>
  <si>
    <t>ООО "Риф+"</t>
  </si>
  <si>
    <t>г.Томск, ул.Белинского, д.15а пом.303</t>
  </si>
  <si>
    <t>993-020</t>
  </si>
  <si>
    <t xml:space="preserve">Северный тракт </t>
  </si>
  <si>
    <t xml:space="preserve"> 84.805343</t>
  </si>
  <si>
    <t>56.518034</t>
  </si>
  <si>
    <t>https://n.maps.yandex.ru/#!/objects/4332937480?z=20&amp;ll=84.805614%2C56.518134&amp;l=nk%23sat</t>
  </si>
  <si>
    <t>ООО "Понссе"</t>
  </si>
  <si>
    <t xml:space="preserve">д.Петровский участок, Северный тракт, д2 </t>
  </si>
  <si>
    <t>8-925-089-32-04</t>
  </si>
  <si>
    <t>ИП Мячин Николай Иванович</t>
  </si>
  <si>
    <t>8-900-921-73-08</t>
  </si>
  <si>
    <t>https://n.maps.yandex.ru/#!/?z=16&amp;ll=84.836099%2C56.504982&amp;l=nk%23sat</t>
  </si>
  <si>
    <t>ООО "Сум-Строй"</t>
  </si>
  <si>
    <t>г.Томск, ул.Нахимова, д.13б, кв.12</t>
  </si>
  <si>
    <t>8-906-959-30-50</t>
  </si>
  <si>
    <t>ул.Дорожная</t>
  </si>
  <si>
    <t>84.556749</t>
  </si>
  <si>
    <t>56.565149</t>
  </si>
  <si>
    <t>https://n.maps.yandex.ru/#!/objects/4392859150?z=18&amp;ll=84.556481%2C56.565812&amp;l=nk%23sat</t>
  </si>
  <si>
    <t>ИП ГКФХ Фоменко А.П.</t>
  </si>
  <si>
    <t>г.Томск пер.Дубовый 4-1</t>
  </si>
  <si>
    <t>8-913-827-87-14</t>
  </si>
  <si>
    <t>СНТ "Изумрудный"</t>
  </si>
  <si>
    <t>https://pkk.rosreestr.ru/#/search/56.51742120254157,84.74508748170499/15/@5zm3v4ynb</t>
  </si>
  <si>
    <t>ЗАТО Северск ул.Калинина 44-50</t>
  </si>
  <si>
    <t xml:space="preserve">Приложение к Постановлению
 №424 от 05.11.2020
Таблица 1
</t>
  </si>
  <si>
    <t>56.517049</t>
  </si>
  <si>
    <t xml:space="preserve">16 км автодороги Томск-Мельниково </t>
  </si>
  <si>
    <t>окр.д.Петровский Участок</t>
  </si>
  <si>
    <t>https://pkk.rosreestr.ru/#/identify/56.51742120254252,84.74508748170642/15/@2zt1xkhn7?text=56.512593%2084.754313&amp;type=1&amp;inPoint=true&amp;opened=70%3A14%3A100035%3A3723</t>
  </si>
  <si>
    <t>р-н Северного моста через р.Томь</t>
  </si>
  <si>
    <t>70:14:0100035:2978</t>
  </si>
  <si>
    <t>56.569004</t>
  </si>
  <si>
    <t xml:space="preserve"> 84.900385</t>
  </si>
  <si>
    <t>https://n.maps.yandex.ru/#!/?z=16&amp;ll=84.903486%2C56.567010&amp;l=nk%23sat</t>
  </si>
  <si>
    <t>ООО"СОЮЗБЕТОН"</t>
  </si>
  <si>
    <t>г.Томск ул.Вилюйская д.52 а стр.8</t>
  </si>
  <si>
    <t>32-22-22; 504-108</t>
  </si>
  <si>
    <t>Территориальная схема обращения с отходами производства и потребления, в том числе с твердыми коммунальными отходами муниципального образования «Зоркальцевское сельское поселение»»</t>
  </si>
  <si>
    <t xml:space="preserve">Томский </t>
  </si>
  <si>
    <t>д.Петрово мкр.Западный</t>
  </si>
  <si>
    <t>ул.Лермонова угол ул.Дорожная</t>
  </si>
  <si>
    <t>84.906214</t>
  </si>
  <si>
    <t>56.542119</t>
  </si>
  <si>
    <t>https://n.maps.yandex.ru/#!/?z=18&amp;ll=84.905420%2C56.542143&amp;l=nk%23sat</t>
  </si>
  <si>
    <t>16а</t>
  </si>
  <si>
    <t xml:space="preserve"> 84.760985</t>
  </si>
  <si>
    <t>56.550790</t>
  </si>
  <si>
    <t>https://n.maps.yandex.ru/#!/?z=18&amp;ll=84.761398%2C56.550333&amp;l=nk%23sat</t>
  </si>
  <si>
    <t>ИП Джаббаров</t>
  </si>
  <si>
    <t>г.Томск ул.Смирнова д.40 кв.2</t>
  </si>
  <si>
    <t>8-923-457-89-68</t>
  </si>
  <si>
    <t>ул.Трактовая</t>
  </si>
  <si>
    <t xml:space="preserve">56.522243 </t>
  </si>
  <si>
    <t>84.744696</t>
  </si>
  <si>
    <t>https://pkk.rosreestr.ru/#/search/56.52194991169456,84.7446077909528/19/@1bwwuwrnn8?text=56.522154%2084.744687&amp;type=1&amp;nameTab&amp;indexTab&amp;inPoint=true&amp;opened=70%3A14%3A103002%3A122</t>
  </si>
  <si>
    <t>ИП Миронов А.В.</t>
  </si>
  <si>
    <t>Томский район, с.Зоркальцево ул.Трактовая д.27</t>
  </si>
  <si>
    <t>8-913-800-05-55, 8-913-800-37-73</t>
  </si>
  <si>
    <t>39 в</t>
  </si>
  <si>
    <t>ул. Трактовая (за зданием котельной)</t>
  </si>
  <si>
    <t>с. Зоркальцево, ул. Совхозная, 15</t>
  </si>
  <si>
    <t xml:space="preserve">ул.Клубная </t>
  </si>
  <si>
    <t xml:space="preserve">56.552026 </t>
  </si>
  <si>
    <t>84.764933</t>
  </si>
  <si>
    <t>https://pkk.rosreestr.ru/#/search/56.51912644669045,84.74772078762017/15/@1bwwuwrnn8?text=56.552026%2084.764933&amp;type=1&amp;nameTab&amp;indexTab&amp;inPoint=true</t>
  </si>
  <si>
    <t>ул.Мира 1-34, ул.Тимирязевская 1-26, ул.Лесная 1-7, ул.Новая 1-7, ул.Химстроевская 1-7, ул.Солнечная 1-9</t>
  </si>
  <si>
    <t xml:space="preserve">ул.Клубная 1-20, ул.Кедровая 1-7а, пер.Кедровый </t>
  </si>
  <si>
    <t xml:space="preserve"> ул.Молодежная 1-12б, ул.Комсомольская 1-10а, ул.Рабочая 1-7</t>
  </si>
  <si>
    <t xml:space="preserve"> ул.Почтовая 1-26, ул.Клубная 1-16, ул.Рабочая 1-43, ул.Школьная 1-13а</t>
  </si>
  <si>
    <t xml:space="preserve"> ул.Мира 5, ул.Зеленая 10-19, ул.Бодажкова 1-9, ул.Лесная 16-25, ул.Полевая 1-28, мкр.Черемушки 1-14</t>
  </si>
  <si>
    <t xml:space="preserve"> ул.Клубная 16-54, ул.Майская 1-25,ул.Центральная 1-29, ул.Солнечная1-8, ул.Луговая 1-15</t>
  </si>
  <si>
    <t xml:space="preserve"> ул.Солнечная 1-28</t>
  </si>
  <si>
    <t xml:space="preserve"> ул.Новая 6-27, ул.Молодежная 1-10, ул.Лесная 1-11</t>
  </si>
  <si>
    <t xml:space="preserve"> ул.Школьная 1-4</t>
  </si>
  <si>
    <t xml:space="preserve"> ул.Озерная 1-81 , ул.Колодникова 1-24/2, пер.Озерный 1-67, пер.Дачный  1</t>
  </si>
  <si>
    <t xml:space="preserve"> ул.Мира 26-37</t>
  </si>
  <si>
    <t xml:space="preserve"> ул.Мира 37-41</t>
  </si>
  <si>
    <t xml:space="preserve"> ул.Школьная 5-16</t>
  </si>
  <si>
    <t xml:space="preserve"> ул.Цветочная 1-20, ул.Весенняя 1-20, ул.Строителей 1-56, ул.Солнечная 1-35</t>
  </si>
  <si>
    <t xml:space="preserve"> ул.Мира 1-30, ул.Центральная 1-8, ул.Зеленая 1-13, пер.Рабочий 1-5, ул.Лесная 1-13, пер.Клубный 1-14</t>
  </si>
  <si>
    <t>ул.Зеленая 1-60, ул.Петровская 1-42</t>
  </si>
  <si>
    <t>бул.Зеленый 1-27, ул.Береговая 1-91, ул.Садовая 1-16, ул.Лермонтова 1-13, ул.Энергетиков 1-26, ул.Рижская,1-14, пер.Тихий 1-2, ул.Ушакова 1-14, пер.Мирный 1-6, ул.Праздничная, 1-14, ул.Лазурная , 1-12, пер.Ясный 1-6, ул.Радужная 1-18,ул.Изумрудная 1-24</t>
  </si>
  <si>
    <t xml:space="preserve"> ул.Школьная 1-18, ул.Лесная 1-16</t>
  </si>
  <si>
    <t xml:space="preserve"> ул.Парковая 73-96</t>
  </si>
  <si>
    <t>ул.Новая 1-13, ул.Школьная 19-98а</t>
  </si>
  <si>
    <t xml:space="preserve"> ул.Кооперативная 1-33</t>
  </si>
  <si>
    <t xml:space="preserve"> ул.Вознесенская 1-17, ул.Большая Кривая 29-51</t>
  </si>
  <si>
    <t xml:space="preserve"> ул.Светлая 1-55</t>
  </si>
  <si>
    <t xml:space="preserve"> ул.Кедровая 1-47</t>
  </si>
  <si>
    <t>п.Кайдаловка 1-5</t>
  </si>
  <si>
    <t>ул.Центральная 1-16, пер.Зеленый 1-4,пер.Весенний 1-8, пер.Садовый 1-15, пер.Тихий 1-19, пер.Сосновый 1-13, пер.Парковый 1-8,ул.Озерная 1-36,ул.Солнечная 1-22, ул.Заречная 1-17, пер.Дачный 1-8</t>
  </si>
  <si>
    <t>ул.Чудная 1-18а, Владыкино 4 , Владыкино2</t>
  </si>
  <si>
    <t xml:space="preserve"> ул.Новая 30-48</t>
  </si>
  <si>
    <t xml:space="preserve"> ул.Центральная 1-45б, ул.Мира 1-18, ул.Сибирская 1-28, ул.Садовая 1-11,ул.Новая 1-28 </t>
  </si>
  <si>
    <t xml:space="preserve"> ул.Лесная 1-35, пер.Озерный 1-9, ул.Светлая 1-18</t>
  </si>
  <si>
    <t xml:space="preserve">пер.Спортивный 1-10в </t>
  </si>
  <si>
    <t xml:space="preserve">ул.Садовая 1-49, ул.Лесная 6-126, ул.Кедровая 1-52, ул.Новая 1-25, ул.Полевая 1-37а, ул.Советская 1-33, ул.Зеленая 4-32,ул.Ягодная 1-7 </t>
  </si>
  <si>
    <t xml:space="preserve"> ул.Новая 1-41</t>
  </si>
  <si>
    <t>СНТ "Рожневский"</t>
  </si>
  <si>
    <t>https://egrp365.org/map/?kadnum=70:14:0100038:2663</t>
  </si>
  <si>
    <t>грунт, щебень</t>
  </si>
  <si>
    <t>с.Зоркальцево ул.Трактовая д.35</t>
  </si>
  <si>
    <t>915-754</t>
  </si>
  <si>
    <t xml:space="preserve">ул.Гагарина </t>
  </si>
  <si>
    <t>27/1</t>
  </si>
  <si>
    <t xml:space="preserve">56.534605, </t>
  </si>
  <si>
    <t>84.802744</t>
  </si>
  <si>
    <t>https://n.maps.yandex.ru/#!/?z=19&amp;ll=84.802913%2C56.534371&amp;l=nk%23sat</t>
  </si>
  <si>
    <t>щебень, бетон</t>
  </si>
  <si>
    <t>ИП Мерзлякова Ирина Сергеевна</t>
  </si>
  <si>
    <t>г.Томск, ул.Бердская, 20 стр.4, скл№1</t>
  </si>
  <si>
    <t>8-952-152-51-99</t>
  </si>
  <si>
    <t>окр. с.Зоркальцево</t>
  </si>
  <si>
    <t>ТСН "Зоркальцевские Усадьбы"</t>
  </si>
  <si>
    <t>84.756721</t>
  </si>
  <si>
    <t>56.526220</t>
  </si>
  <si>
    <t>https://n.maps.yandex.ru/#!/?z=18&amp;ll=84.757660%2C56.526274&amp;l=nk%23sat</t>
  </si>
  <si>
    <t>8-923-420-45-72</t>
  </si>
  <si>
    <t>ул.Комлева</t>
  </si>
  <si>
    <t>https://egrp365.org/map/?kadnum=70:14:0100038:8992</t>
  </si>
  <si>
    <t>ул.Бартули, ул.Комлева, ул.Березовая</t>
  </si>
  <si>
    <t>56.564967</t>
  </si>
  <si>
    <t>84.551055</t>
  </si>
  <si>
    <t>https://bestmaps.ru/map/yandex/map/17/56.56488/84.5496</t>
  </si>
  <si>
    <t>ООО "МАРИЯ-РА"</t>
  </si>
  <si>
    <t>Алтайский край, г.Барнаул, ул.Мерзликина д.5</t>
  </si>
  <si>
    <t>8-929-398-05-12</t>
  </si>
  <si>
    <t>ул.Шегарский тракт</t>
  </si>
  <si>
    <t>30Б</t>
  </si>
  <si>
    <t>56.51166</t>
  </si>
  <si>
    <t>84.72636</t>
  </si>
  <si>
    <t>https://roscadastr.com/map/tomskaya-oblast/tomsk</t>
  </si>
  <si>
    <t>АО "ТАНДЕР"</t>
  </si>
  <si>
    <t>с.Зоркальцево, ул.Шегарский тракт, 30Б</t>
  </si>
  <si>
    <t>8-605-089-32-22</t>
  </si>
  <si>
    <t>ООО "Спектр"</t>
  </si>
  <si>
    <t xml:space="preserve">634028, Томская обл., г.Томск, ул.Аркадия Иванова, д.27 кв.68 </t>
  </si>
  <si>
    <t>8-983-346-64-64</t>
  </si>
  <si>
    <t>окр.с.Тимирязевское</t>
  </si>
  <si>
    <t>Шегарский тракт, д.10</t>
  </si>
  <si>
    <t xml:space="preserve">56.4842 </t>
  </si>
  <si>
    <t>84.86644</t>
  </si>
  <si>
    <t>https://bestmaps.ru/map/yandex/hybrid/19/56.4842/84.86644</t>
  </si>
  <si>
    <t>паспорт:  6917752444</t>
  </si>
  <si>
    <t>г.Томск, с.Тимирязевское, ул.Путевая д.1ж кв.18</t>
  </si>
  <si>
    <t>8-913-803-45-48</t>
  </si>
  <si>
    <t>Баляс Евгений Федорович</t>
  </si>
  <si>
    <t>56.563790</t>
  </si>
  <si>
    <t>84.540640</t>
  </si>
  <si>
    <t xml:space="preserve">ул.Рабочая </t>
  </si>
  <si>
    <t>56.564433</t>
  </si>
  <si>
    <t>84.550439</t>
  </si>
  <si>
    <t>ИП Ступина ОП</t>
  </si>
  <si>
    <t>папорт: 8417371205</t>
  </si>
  <si>
    <t>8-913-990-19-29</t>
  </si>
  <si>
    <t>п.Заречный ул.Светлая д.6</t>
  </si>
  <si>
    <t>Бункеры / площадки  для накопления КГО</t>
  </si>
  <si>
    <t>пер.Майский 1-16, пер.Подгорный 1-9а, В части площадки КГО - все население с.Зоркальцево</t>
  </si>
  <si>
    <t>ул.Клубная 1-6, ул.Комсомольская 11, ул.Молодежная 11-21, ул.Речная 1-15, В части площадки КГО - все население д.Поросино</t>
  </si>
  <si>
    <t xml:space="preserve"> ул.Советская 1-55, ул.Трактовая 41-127, ул.Школьная Горка 1-24а, В части площадки КГО - все население с.Зоркальцево</t>
  </si>
  <si>
    <t>ул.Никольская 1-52, ул.Знаменская 1-34, ул.Владимирская 1-25, ул.Колодникова 1-44, ул.Валгусова 1-44, ул.Романовская 1-17, ул.Галустовых 1-43, В части площадки КГО - все население мкр.Покровский</t>
  </si>
  <si>
    <t>https://www.google.ru/maps/@56.5203395,84.8085035,226m/data=!3m1!1e3?entry=ttu&amp;g_ep=EgoyMDI0MTAyOS4wIKXMDSoASAFQAw%3D%3D</t>
  </si>
  <si>
    <t>ООО "ТОМСКЛОГИСТИКА"</t>
  </si>
  <si>
    <t>с.Зоркальцево, ул.Северный тракт, д.1</t>
  </si>
  <si>
    <t>8-913-807-20-88</t>
  </si>
  <si>
    <t xml:space="preserve">56.519298  </t>
  </si>
  <si>
    <t>84.809346</t>
  </si>
  <si>
    <t>ООО "Биофарм"</t>
  </si>
  <si>
    <t>д.Нелюбино ул.Рабочая 69 пом.14 Аптека</t>
  </si>
  <si>
    <t>8 913 849-91-83</t>
  </si>
  <si>
    <t>56,56424 °</t>
  </si>
  <si>
    <t>84,54312 °</t>
  </si>
  <si>
    <t xml:space="preserve">https://geotree.ru/coordinates?lat=56.56485&amp;lon=84.54324&amp;z=16&amp;mlat=56.564236&amp;mlon=84.543121 </t>
  </si>
  <si>
    <t>МБДОУ "Детский сад КВ д.Нелюбино</t>
  </si>
  <si>
    <t>д.Нелюбино ул.Мира 3</t>
  </si>
  <si>
    <t>8-953-916-74-52</t>
  </si>
  <si>
    <t xml:space="preserve"> мкр.Мичуринский 1-130, ул.Рабочая 65, 67, ул.Березовая 12-72. МУП "Норма Плюс" (ул. Рабочая, 71а), МУП "Норма" (ул. Рабочая, 71а). В части площадки КГО - все население д. Нелюбино</t>
  </si>
  <si>
    <t>ул.Рабочая 44, 46, 48,мкр.Мичуринский 1-130, ул.Озерная 1-9б, мкр. Дачный 1-27, ул.Школьная 14-38, ИП Романова О.В. (ул. Рабочая, 69а)</t>
  </si>
  <si>
    <t xml:space="preserve">МУП «НОРМА ПЛЮС» </t>
  </si>
  <si>
    <t xml:space="preserve"> ул.Дорожная 1-11, ул.Весенняя 1-5, ул.Молодежная 1-36, ул.Лесная 1-15, ул.Зеленая 1-8, ул.Новая 1-28, СПК колхоз "Нелюбино" (д.Нелюбино ул.Дорожная,3); МУП "Норма Плюс" (ул. Дорожная, 1д, ул. Майская, 23)</t>
  </si>
  <si>
    <t xml:space="preserve"> ул.Центральная 1-92, ул.Южная 1-53; МУП "Норма Плюс" (ул. Центральная, 11/3)</t>
  </si>
  <si>
    <t xml:space="preserve"> ул.Южная 1-12, ул.Центральная 1-12а, ул.Садовая 1-11, ул.Весенняя 1-14а; МУП "Норма Плюс" (ул. Южная, 13)</t>
  </si>
  <si>
    <t xml:space="preserve"> ул.Гагарина 1-41, мкр.Кедровый 1-5, ул.Луговая 1-37, ул.Березовая 1-69, мкр.Зеленый 1-2; МУП "Норма Плюс" (ул. Гагарина, 37, ул. Гагарина, 41)</t>
  </si>
  <si>
    <t xml:space="preserve"> пер.Озерный 1-5а, ул.Зеленая 13а-38, ул.Первомайская 3-28; МУП "Норма Плюс" (пер. Озёрный, 2а)</t>
  </si>
  <si>
    <t xml:space="preserve"> ул.Мира 32-72, ул.Сибирская 1-48, ул.Новая 1-41, пер.Новый 1-4, ул.Парковая 1-30, ул.Северная 1-26, ул.Южная 1-43, ул.Полевая 1-10, ул.Народная 1-19, МУП "Норма Плюс" (ул. Сибирская, 44). В части площадки КГО - все население д. Березкино</t>
  </si>
  <si>
    <t xml:space="preserve"> ул.Новая 1-6, пер.Солнечный 1-43, ул.Комсомольская 1-10, ул.ВосточнаЯ 1-16, ул.Полевая 1-25а; МУП "Норма Плюс" (ул. Лесная, 11)</t>
  </si>
  <si>
    <t>ул.Зеленая 1-19, ул.Заречная 2-19. МУП "Норма Плюс" (ул. Школьная, 14, ул. Клубная, ссор. 9)</t>
  </si>
  <si>
    <t xml:space="preserve"> ул.Бодажкова 1-19, ул.Рабочая 1-15. МУП "Норма Плюс" (Бодажкова, 6а)</t>
  </si>
  <si>
    <t>12а</t>
  </si>
  <si>
    <t>ул. Трактовая</t>
  </si>
  <si>
    <t>Режимный объект</t>
  </si>
  <si>
    <t>8-923-287-49-98</t>
  </si>
  <si>
    <t>ФГБУ "ЦЖКУ" Минобороны России</t>
  </si>
  <si>
    <t>д. Нелюбино, ул. Трактовая, д. 1</t>
  </si>
  <si>
    <t>ул.Северный тракт</t>
  </si>
  <si>
    <t>22а</t>
  </si>
  <si>
    <t xml:space="preserve">ул.Дорожная, земельный участок </t>
  </si>
  <si>
    <t>б/н</t>
  </si>
  <si>
    <t xml:space="preserve"> ул.Садовая</t>
  </si>
  <si>
    <t>ДНП «Пашино» ул.Магистральная                (на въезде в ДНП)</t>
  </si>
  <si>
    <t>ул.Южная</t>
  </si>
  <si>
    <t>1/3</t>
  </si>
  <si>
    <t>проулок  между  ул. Клубная 21 и ул.Майская 7</t>
  </si>
  <si>
    <t xml:space="preserve"> Шегарский тракт АГЗС, ООО «Сибгазсеть»</t>
  </si>
  <si>
    <t xml:space="preserve"> Северный тракт</t>
  </si>
  <si>
    <t>Томский Логистический Центр ООО «АЙВА»</t>
  </si>
  <si>
    <t>ул.Южная, ООО «Проект-Лесстрой»</t>
  </si>
  <si>
    <t>14а</t>
  </si>
  <si>
    <t xml:space="preserve">ул. Садовая </t>
  </si>
  <si>
    <t xml:space="preserve">ул. Парковая </t>
  </si>
  <si>
    <t>ул. Центральная</t>
  </si>
  <si>
    <t>ул. Школьная (магазин «Удача»)</t>
  </si>
  <si>
    <t>ул.Садовая</t>
  </si>
  <si>
    <t>МБДОУ "Детский сад КВ д.Нелюбино"</t>
  </si>
  <si>
    <t>56.5368 °</t>
  </si>
  <si>
    <t xml:space="preserve">56.5184 </t>
  </si>
  <si>
    <t xml:space="preserve">84.75527 </t>
  </si>
  <si>
    <t>https://n.maps.yandex.ru/#!/objects/6356741435?z=19&amp;ll=84.755791%2C56.518441&amp;l=nk%23sat</t>
  </si>
  <si>
    <t>ОГРНИП 324510000007570</t>
  </si>
  <si>
    <t>г. Томск, ул. 5Армии, 9-56</t>
  </si>
  <si>
    <t>8-913-800-05-55</t>
  </si>
  <si>
    <t xml:space="preserve"> Магазин «Пятерочка»</t>
  </si>
  <si>
    <t>ИП Ковалева С.А.</t>
  </si>
  <si>
    <t>ул.Совхозная 1-32, ул.Трактовая 1-40, Администрация Зоркальцевского сельского поселения</t>
  </si>
  <si>
    <t>З/у 4170</t>
  </si>
  <si>
    <t>территория Шегарский тракт</t>
  </si>
  <si>
    <t>г. Томск, ул. 5Армии, 9-57</t>
  </si>
  <si>
    <t>56.51289</t>
  </si>
  <si>
    <t>84.71852</t>
  </si>
  <si>
    <t>https://n.maps.yandex.ru/#!/objects/6413185022?z=17&amp;ll=84.718441%2C56.513034&amp;l=nk%23sat</t>
  </si>
  <si>
    <t>ИП Керимов Ю.К.</t>
  </si>
  <si>
    <t>ОГРНИП 304701731001028</t>
  </si>
  <si>
    <t>8-900-922-77-00</t>
  </si>
  <si>
    <t xml:space="preserve"> ИП Керимов. Деревообрабатывающая организация</t>
  </si>
  <si>
    <t>Центральная</t>
  </si>
  <si>
    <t>56.4591</t>
  </si>
  <si>
    <t>84.90519</t>
  </si>
  <si>
    <t>https://n.maps.yandex.ru/#!/objects/6458780152?z=21&amp;ll=84.905104%2C56.459209&amp;l=nk%23sat</t>
  </si>
  <si>
    <t>ИП Унанян Г.Г.</t>
  </si>
  <si>
    <t>ОГРНИП 317703100104445</t>
  </si>
  <si>
    <t>г. Томск, ул. 1-я Рабочая, д. 6, кв. 1</t>
  </si>
  <si>
    <t>8-929-373-95-99</t>
  </si>
  <si>
    <t>Магазин «Монеточка»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</si>
</sst>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6.6"/>
      <color theme="10"/>
      <name val="Calibri"/>
      <family val="2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2"/>
      <name val="Times New Roman"/>
      <family val="1"/>
      <charset val="204"/>
    </font>
    <font>
      <sz val="11"/>
      <name val="Calibri"/>
      <family val="2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Calibri"/>
      <family val="2"/>
      <scheme val="minor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0" xfId="0" applyFont="1" applyBorder="1"/>
    <xf numFmtId="2" fontId="1" fillId="0" borderId="0" xfId="0" applyNumberFormat="1" applyFont="1" applyBorder="1"/>
    <xf numFmtId="0" fontId="1" fillId="0" borderId="0" xfId="0" applyFont="1" applyFill="1"/>
    <xf numFmtId="0" fontId="0" fillId="0" borderId="0" xfId="0" applyFill="1"/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6" fontId="12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10" fillId="0" borderId="6" xfId="0" applyFont="1" applyFill="1" applyBorder="1" applyAlignment="1">
      <alignment horizontal="center" vertical="center" wrapText="1"/>
    </xf>
    <xf numFmtId="0" fontId="2" fillId="0" borderId="1" xfId="1" applyFill="1" applyBorder="1" applyAlignment="1" applyProtection="1">
      <alignment horizontal="center" vertical="center" wrapText="1"/>
    </xf>
    <xf numFmtId="0" fontId="0" fillId="0" borderId="1" xfId="0" applyFill="1" applyBorder="1"/>
    <xf numFmtId="0" fontId="5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805703</xdr:colOff>
          <xdr:row>65</xdr:row>
          <xdr:rowOff>498662</xdr:rowOff>
        </xdr:from>
        <xdr:to>
          <xdr:col>6</xdr:col>
          <xdr:colOff>189940</xdr:colOff>
          <xdr:row>66</xdr:row>
          <xdr:rowOff>222437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.maps.yandex.ru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n.maps.yandex.ru/" TargetMode="External"/><Relationship Id="rId7" Type="http://schemas.openxmlformats.org/officeDocument/2006/relationships/hyperlink" Target="https://n.maps.yandex.ru/" TargetMode="External"/><Relationship Id="rId12" Type="http://schemas.openxmlformats.org/officeDocument/2006/relationships/hyperlink" Target="https://n.maps.yandex.ru/" TargetMode="External"/><Relationship Id="rId17" Type="http://schemas.openxmlformats.org/officeDocument/2006/relationships/image" Target="../media/image1.emf"/><Relationship Id="rId2" Type="http://schemas.openxmlformats.org/officeDocument/2006/relationships/hyperlink" Target="https://geotree.ru/coordinates?lat=56.56485&amp;lon=84.54324&amp;z=16&amp;mlat=56.564236&amp;mlon=84.543121" TargetMode="External"/><Relationship Id="rId16" Type="http://schemas.openxmlformats.org/officeDocument/2006/relationships/control" Target="../activeX/activeX1.xml"/><Relationship Id="rId1" Type="http://schemas.openxmlformats.org/officeDocument/2006/relationships/hyperlink" Target="https://yandex.ru/maps/?feedback=other%2Fadd&amp;feedback-context=toponym.add_object_to_map&amp;l=sat%2Cskl&amp;ll=85.142112%2C56.541194&amp;z=19" TargetMode="External"/><Relationship Id="rId6" Type="http://schemas.openxmlformats.org/officeDocument/2006/relationships/hyperlink" Target="https://n.maps.yandex.ru/" TargetMode="External"/><Relationship Id="rId11" Type="http://schemas.openxmlformats.org/officeDocument/2006/relationships/hyperlink" Target="https://n.maps.yandex.ru/" TargetMode="External"/><Relationship Id="rId5" Type="http://schemas.openxmlformats.org/officeDocument/2006/relationships/hyperlink" Target="https://n.maps.yandex.ru/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n.maps.yandex.ru/" TargetMode="External"/><Relationship Id="rId4" Type="http://schemas.openxmlformats.org/officeDocument/2006/relationships/hyperlink" Target="https://geotree.ru/coordinates?lat=56.56485&amp;lon=84.54324&amp;z=16&amp;mlat=56.564236&amp;mlon=84.543121" TargetMode="External"/><Relationship Id="rId9" Type="http://schemas.openxmlformats.org/officeDocument/2006/relationships/hyperlink" Target="https://n.maps.yandex.ru/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AUH188"/>
  <sheetViews>
    <sheetView tabSelected="1" view="pageBreakPreview" zoomScale="85" zoomScaleNormal="85" zoomScaleSheetLayoutView="85" workbookViewId="0">
      <pane ySplit="7" topLeftCell="A113" activePane="bottomLeft" state="frozen"/>
      <selection pane="bottomLeft" activeCell="Y123" sqref="Y123"/>
    </sheetView>
  </sheetViews>
  <sheetFormatPr defaultRowHeight="15" x14ac:dyDescent="0.25"/>
  <cols>
    <col min="1" max="1" width="5.28515625" customWidth="1"/>
    <col min="2" max="2" width="11.7109375" customWidth="1"/>
    <col min="3" max="3" width="18" customWidth="1"/>
    <col min="4" max="4" width="40.28515625" customWidth="1"/>
    <col min="5" max="5" width="8.85546875" customWidth="1"/>
    <col min="6" max="6" width="14" customWidth="1"/>
    <col min="7" max="7" width="14.5703125" customWidth="1"/>
    <col min="8" max="8" width="37.85546875" customWidth="1"/>
    <col min="9" max="9" width="10" customWidth="1"/>
    <col min="10" max="10" width="9.28515625" customWidth="1"/>
    <col min="11" max="11" width="7.5703125" customWidth="1"/>
    <col min="12" max="12" width="6.5703125" customWidth="1"/>
    <col min="13" max="13" width="7.7109375" customWidth="1"/>
    <col min="14" max="14" width="7.42578125" customWidth="1"/>
    <col min="15" max="15" width="7.5703125" customWidth="1"/>
    <col min="16" max="16" width="7.28515625" customWidth="1"/>
    <col min="17" max="17" width="8.42578125" customWidth="1"/>
    <col min="18" max="18" width="7.140625" customWidth="1"/>
    <col min="19" max="19" width="8.42578125" customWidth="1"/>
    <col min="20" max="20" width="7.42578125" customWidth="1"/>
    <col min="21" max="21" width="7.5703125" customWidth="1"/>
    <col min="22" max="22" width="7" customWidth="1"/>
    <col min="23" max="23" width="30.28515625" customWidth="1"/>
    <col min="24" max="24" width="24.140625" bestFit="1" customWidth="1"/>
    <col min="25" max="25" width="25" customWidth="1"/>
    <col min="26" max="26" width="18.85546875" customWidth="1"/>
    <col min="27" max="27" width="42.28515625" customWidth="1"/>
  </cols>
  <sheetData>
    <row r="1" spans="1:1230" ht="36" customHeight="1" x14ac:dyDescent="0.25">
      <c r="A1" s="63" t="s">
        <v>483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</row>
    <row r="2" spans="1:1230" s="17" customFormat="1" ht="37.5" customHeight="1" x14ac:dyDescent="0.25">
      <c r="A2" s="64" t="s">
        <v>496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  <c r="PX2" s="16"/>
      <c r="PY2" s="16"/>
      <c r="PZ2" s="16"/>
      <c r="QA2" s="16"/>
      <c r="QB2" s="16"/>
      <c r="QC2" s="16"/>
      <c r="QD2" s="16"/>
      <c r="QE2" s="16"/>
      <c r="QF2" s="16"/>
      <c r="QG2" s="16"/>
      <c r="QH2" s="16"/>
      <c r="QI2" s="16"/>
      <c r="QJ2" s="16"/>
      <c r="QK2" s="16"/>
      <c r="QL2" s="16"/>
      <c r="QM2" s="16"/>
      <c r="QN2" s="16"/>
      <c r="QO2" s="16"/>
      <c r="QP2" s="16"/>
      <c r="QQ2" s="16"/>
      <c r="QR2" s="16"/>
      <c r="QS2" s="16"/>
      <c r="QT2" s="16"/>
      <c r="QU2" s="16"/>
      <c r="QV2" s="16"/>
      <c r="QW2" s="16"/>
      <c r="QX2" s="16"/>
      <c r="QY2" s="16"/>
      <c r="QZ2" s="16"/>
      <c r="RA2" s="16"/>
      <c r="RB2" s="16"/>
      <c r="RC2" s="16"/>
      <c r="RD2" s="16"/>
      <c r="RE2" s="16"/>
      <c r="RF2" s="16"/>
      <c r="RG2" s="16"/>
      <c r="RH2" s="16"/>
      <c r="RI2" s="16"/>
      <c r="RJ2" s="16"/>
      <c r="RK2" s="16"/>
      <c r="RL2" s="16"/>
      <c r="RM2" s="16"/>
      <c r="RN2" s="16"/>
      <c r="RO2" s="16"/>
      <c r="RP2" s="16"/>
      <c r="RQ2" s="16"/>
      <c r="RR2" s="16"/>
      <c r="RS2" s="16"/>
      <c r="RT2" s="16"/>
      <c r="RU2" s="16"/>
      <c r="RV2" s="16"/>
      <c r="RW2" s="16"/>
      <c r="RX2" s="16"/>
      <c r="RY2" s="16"/>
      <c r="RZ2" s="16"/>
      <c r="SA2" s="16"/>
      <c r="SB2" s="16"/>
      <c r="SC2" s="16"/>
      <c r="SD2" s="16"/>
      <c r="SE2" s="16"/>
      <c r="SF2" s="16"/>
      <c r="SG2" s="16"/>
      <c r="SH2" s="16"/>
      <c r="SI2" s="16"/>
      <c r="SJ2" s="16"/>
      <c r="SK2" s="16"/>
      <c r="SL2" s="16"/>
      <c r="SM2" s="16"/>
      <c r="SN2" s="16"/>
      <c r="SO2" s="16"/>
      <c r="SP2" s="16"/>
      <c r="SQ2" s="16"/>
      <c r="SR2" s="16"/>
      <c r="SS2" s="16"/>
      <c r="ST2" s="16"/>
      <c r="SU2" s="16"/>
      <c r="SV2" s="16"/>
      <c r="SW2" s="16"/>
      <c r="SX2" s="16"/>
      <c r="SY2" s="16"/>
      <c r="SZ2" s="16"/>
      <c r="TA2" s="16"/>
      <c r="TB2" s="16"/>
      <c r="TC2" s="16"/>
      <c r="TD2" s="16"/>
      <c r="TE2" s="16"/>
      <c r="TF2" s="16"/>
      <c r="TG2" s="16"/>
      <c r="TH2" s="16"/>
      <c r="TI2" s="16"/>
      <c r="TJ2" s="16"/>
      <c r="TK2" s="16"/>
      <c r="TL2" s="16"/>
      <c r="TM2" s="16"/>
      <c r="TN2" s="16"/>
      <c r="TO2" s="16"/>
      <c r="TP2" s="16"/>
      <c r="TQ2" s="16"/>
      <c r="TR2" s="16"/>
      <c r="TS2" s="16"/>
      <c r="TT2" s="16"/>
      <c r="TU2" s="16"/>
      <c r="TV2" s="16"/>
      <c r="TW2" s="16"/>
      <c r="TX2" s="16"/>
      <c r="TY2" s="16"/>
      <c r="TZ2" s="16"/>
      <c r="UA2" s="16"/>
      <c r="UB2" s="16"/>
      <c r="UC2" s="16"/>
      <c r="UD2" s="16"/>
      <c r="UE2" s="16"/>
      <c r="UF2" s="16"/>
      <c r="UG2" s="16"/>
      <c r="UH2" s="16"/>
      <c r="UI2" s="16"/>
      <c r="UJ2" s="16"/>
      <c r="UK2" s="16"/>
      <c r="UL2" s="16"/>
      <c r="UM2" s="16"/>
      <c r="UN2" s="16"/>
      <c r="UO2" s="16"/>
      <c r="UP2" s="16"/>
      <c r="UQ2" s="16"/>
      <c r="UR2" s="16"/>
      <c r="US2" s="16"/>
      <c r="UT2" s="16"/>
      <c r="UU2" s="16"/>
      <c r="UV2" s="16"/>
      <c r="UW2" s="16"/>
      <c r="UX2" s="16"/>
      <c r="UY2" s="16"/>
      <c r="UZ2" s="16"/>
      <c r="VA2" s="16"/>
      <c r="VB2" s="16"/>
      <c r="VC2" s="16"/>
      <c r="VD2" s="16"/>
      <c r="VE2" s="16"/>
      <c r="VF2" s="16"/>
      <c r="VG2" s="16"/>
      <c r="VH2" s="16"/>
      <c r="VI2" s="16"/>
      <c r="VJ2" s="16"/>
      <c r="VK2" s="16"/>
      <c r="VL2" s="16"/>
      <c r="VM2" s="16"/>
      <c r="VN2" s="16"/>
      <c r="VO2" s="16"/>
      <c r="VP2" s="16"/>
      <c r="VQ2" s="16"/>
      <c r="VR2" s="16"/>
      <c r="VS2" s="16"/>
      <c r="VT2" s="16"/>
      <c r="VU2" s="16"/>
      <c r="VV2" s="16"/>
      <c r="VW2" s="16"/>
      <c r="VX2" s="16"/>
      <c r="VY2" s="16"/>
      <c r="VZ2" s="16"/>
      <c r="WA2" s="16"/>
      <c r="WB2" s="16"/>
      <c r="WC2" s="16"/>
      <c r="WD2" s="16"/>
      <c r="WE2" s="16"/>
      <c r="WF2" s="16"/>
      <c r="WG2" s="16"/>
      <c r="WH2" s="16"/>
      <c r="WI2" s="16"/>
      <c r="WJ2" s="16"/>
      <c r="WK2" s="16"/>
      <c r="WL2" s="16"/>
      <c r="WM2" s="16"/>
      <c r="WN2" s="16"/>
      <c r="WO2" s="16"/>
      <c r="WP2" s="16"/>
      <c r="WQ2" s="16"/>
      <c r="WR2" s="16"/>
      <c r="WS2" s="16"/>
      <c r="WT2" s="16"/>
      <c r="WU2" s="16"/>
      <c r="WV2" s="16"/>
      <c r="WW2" s="16"/>
      <c r="WX2" s="16"/>
      <c r="WY2" s="16"/>
      <c r="WZ2" s="16"/>
      <c r="XA2" s="16"/>
      <c r="XB2" s="16"/>
      <c r="XC2" s="16"/>
      <c r="XD2" s="16"/>
      <c r="XE2" s="16"/>
      <c r="XF2" s="16"/>
      <c r="XG2" s="16"/>
      <c r="XH2" s="16"/>
      <c r="XI2" s="16"/>
      <c r="XJ2" s="16"/>
      <c r="XK2" s="16"/>
      <c r="XL2" s="16"/>
      <c r="XM2" s="16"/>
      <c r="XN2" s="16"/>
      <c r="XO2" s="16"/>
      <c r="XP2" s="16"/>
      <c r="XQ2" s="16"/>
      <c r="XR2" s="16"/>
      <c r="XS2" s="16"/>
      <c r="XT2" s="16"/>
      <c r="XU2" s="16"/>
      <c r="XV2" s="16"/>
      <c r="XW2" s="16"/>
      <c r="XX2" s="16"/>
      <c r="XY2" s="16"/>
      <c r="XZ2" s="16"/>
      <c r="YA2" s="16"/>
      <c r="YB2" s="16"/>
      <c r="YC2" s="16"/>
      <c r="YD2" s="16"/>
      <c r="YE2" s="16"/>
      <c r="YF2" s="16"/>
      <c r="YG2" s="16"/>
      <c r="YH2" s="16"/>
      <c r="YI2" s="16"/>
      <c r="YJ2" s="16"/>
      <c r="YK2" s="16"/>
      <c r="YL2" s="16"/>
      <c r="YM2" s="16"/>
      <c r="YN2" s="16"/>
      <c r="YO2" s="16"/>
      <c r="YP2" s="16"/>
      <c r="YQ2" s="16"/>
      <c r="YR2" s="16"/>
      <c r="YS2" s="16"/>
      <c r="YT2" s="16"/>
      <c r="YU2" s="16"/>
      <c r="YV2" s="16"/>
      <c r="YW2" s="16"/>
      <c r="YX2" s="16"/>
      <c r="YY2" s="16"/>
      <c r="YZ2" s="16"/>
      <c r="ZA2" s="16"/>
      <c r="ZB2" s="16"/>
      <c r="ZC2" s="16"/>
      <c r="ZD2" s="16"/>
      <c r="ZE2" s="16"/>
      <c r="ZF2" s="16"/>
      <c r="ZG2" s="16"/>
      <c r="ZH2" s="16"/>
      <c r="ZI2" s="16"/>
      <c r="ZJ2" s="16"/>
      <c r="ZK2" s="16"/>
      <c r="ZL2" s="16"/>
      <c r="ZM2" s="16"/>
      <c r="ZN2" s="16"/>
      <c r="ZO2" s="16"/>
      <c r="ZP2" s="16"/>
      <c r="ZQ2" s="16"/>
      <c r="ZR2" s="16"/>
      <c r="ZS2" s="16"/>
      <c r="ZT2" s="16"/>
      <c r="ZU2" s="16"/>
      <c r="ZV2" s="16"/>
      <c r="ZW2" s="16"/>
      <c r="ZX2" s="16"/>
      <c r="ZY2" s="16"/>
      <c r="ZZ2" s="16"/>
      <c r="AAA2" s="16"/>
      <c r="AAB2" s="16"/>
      <c r="AAC2" s="16"/>
      <c r="AAD2" s="16"/>
      <c r="AAE2" s="16"/>
      <c r="AAF2" s="16"/>
      <c r="AAG2" s="16"/>
      <c r="AAH2" s="16"/>
      <c r="AAI2" s="16"/>
      <c r="AAJ2" s="16"/>
      <c r="AAK2" s="16"/>
      <c r="AAL2" s="16"/>
      <c r="AAM2" s="16"/>
      <c r="AAN2" s="16"/>
      <c r="AAO2" s="16"/>
      <c r="AAP2" s="16"/>
      <c r="AAQ2" s="16"/>
      <c r="AAR2" s="16"/>
      <c r="AAS2" s="16"/>
      <c r="AAT2" s="16"/>
      <c r="AAU2" s="16"/>
      <c r="AAV2" s="16"/>
      <c r="AAW2" s="16"/>
      <c r="AAX2" s="16"/>
      <c r="AAY2" s="16"/>
      <c r="AAZ2" s="16"/>
      <c r="ABA2" s="16"/>
      <c r="ABB2" s="16"/>
      <c r="ABC2" s="16"/>
      <c r="ABD2" s="16"/>
      <c r="ABE2" s="16"/>
      <c r="ABF2" s="16"/>
      <c r="ABG2" s="16"/>
      <c r="ABH2" s="16"/>
      <c r="ABI2" s="16"/>
      <c r="ABJ2" s="16"/>
      <c r="ABK2" s="16"/>
      <c r="ABL2" s="16"/>
      <c r="ABM2" s="16"/>
      <c r="ABN2" s="16"/>
      <c r="ABO2" s="16"/>
      <c r="ABP2" s="16"/>
      <c r="ABQ2" s="16"/>
      <c r="ABR2" s="16"/>
      <c r="ABS2" s="16"/>
      <c r="ABT2" s="16"/>
      <c r="ABU2" s="16"/>
      <c r="ABV2" s="16"/>
      <c r="ABW2" s="16"/>
      <c r="ABX2" s="16"/>
      <c r="ABY2" s="16"/>
      <c r="ABZ2" s="16"/>
      <c r="ACA2" s="16"/>
      <c r="ACB2" s="16"/>
      <c r="ACC2" s="16"/>
      <c r="ACD2" s="16"/>
      <c r="ACE2" s="16"/>
      <c r="ACF2" s="16"/>
      <c r="ACG2" s="16"/>
      <c r="ACH2" s="16"/>
      <c r="ACI2" s="16"/>
      <c r="ACJ2" s="16"/>
      <c r="ACK2" s="16"/>
      <c r="ACL2" s="16"/>
      <c r="ACM2" s="16"/>
      <c r="ACN2" s="16"/>
      <c r="ACO2" s="16"/>
      <c r="ACP2" s="16"/>
      <c r="ACQ2" s="16"/>
      <c r="ACR2" s="16"/>
      <c r="ACS2" s="16"/>
      <c r="ACT2" s="16"/>
      <c r="ACU2" s="16"/>
      <c r="ACV2" s="16"/>
      <c r="ACW2" s="16"/>
      <c r="ACX2" s="16"/>
      <c r="ACY2" s="16"/>
      <c r="ACZ2" s="16"/>
      <c r="ADA2" s="16"/>
      <c r="ADB2" s="16"/>
      <c r="ADC2" s="16"/>
      <c r="ADD2" s="16"/>
      <c r="ADE2" s="16"/>
      <c r="ADF2" s="16"/>
      <c r="ADG2" s="16"/>
      <c r="ADH2" s="16"/>
      <c r="ADI2" s="16"/>
      <c r="ADJ2" s="16"/>
      <c r="ADK2" s="16"/>
      <c r="ADL2" s="16"/>
      <c r="ADM2" s="16"/>
      <c r="ADN2" s="16"/>
      <c r="ADO2" s="16"/>
      <c r="ADP2" s="16"/>
      <c r="ADQ2" s="16"/>
      <c r="ADR2" s="16"/>
      <c r="ADS2" s="16"/>
      <c r="ADT2" s="16"/>
      <c r="ADU2" s="16"/>
      <c r="ADV2" s="16"/>
      <c r="ADW2" s="16"/>
      <c r="ADX2" s="16"/>
      <c r="ADY2" s="16"/>
      <c r="ADZ2" s="16"/>
      <c r="AEA2" s="16"/>
      <c r="AEB2" s="16"/>
      <c r="AEC2" s="16"/>
      <c r="AED2" s="16"/>
      <c r="AEE2" s="16"/>
      <c r="AEF2" s="16"/>
      <c r="AEG2" s="16"/>
      <c r="AEH2" s="16"/>
      <c r="AEI2" s="16"/>
      <c r="AEJ2" s="16"/>
      <c r="AEK2" s="16"/>
      <c r="AEL2" s="16"/>
      <c r="AEM2" s="16"/>
      <c r="AEN2" s="16"/>
      <c r="AEO2" s="16"/>
      <c r="AEP2" s="16"/>
      <c r="AEQ2" s="16"/>
      <c r="AER2" s="16"/>
      <c r="AES2" s="16"/>
      <c r="AET2" s="16"/>
      <c r="AEU2" s="16"/>
      <c r="AEV2" s="16"/>
      <c r="AEW2" s="16"/>
      <c r="AEX2" s="16"/>
      <c r="AEY2" s="16"/>
      <c r="AEZ2" s="16"/>
      <c r="AFA2" s="16"/>
      <c r="AFB2" s="16"/>
      <c r="AFC2" s="16"/>
      <c r="AFD2" s="16"/>
      <c r="AFE2" s="16"/>
      <c r="AFF2" s="16"/>
      <c r="AFG2" s="16"/>
      <c r="AFH2" s="16"/>
      <c r="AFI2" s="16"/>
      <c r="AFJ2" s="16"/>
      <c r="AFK2" s="16"/>
      <c r="AFL2" s="16"/>
      <c r="AFM2" s="16"/>
      <c r="AFN2" s="16"/>
      <c r="AFO2" s="16"/>
      <c r="AFP2" s="16"/>
      <c r="AFQ2" s="16"/>
      <c r="AFR2" s="16"/>
      <c r="AFS2" s="16"/>
      <c r="AFT2" s="16"/>
      <c r="AFU2" s="16"/>
      <c r="AFV2" s="16"/>
      <c r="AFW2" s="16"/>
      <c r="AFX2" s="16"/>
      <c r="AFY2" s="16"/>
      <c r="AFZ2" s="16"/>
      <c r="AGA2" s="16"/>
      <c r="AGB2" s="16"/>
      <c r="AGC2" s="16"/>
      <c r="AGD2" s="16"/>
      <c r="AGE2" s="16"/>
      <c r="AGF2" s="16"/>
      <c r="AGG2" s="16"/>
      <c r="AGH2" s="16"/>
      <c r="AGI2" s="16"/>
      <c r="AGJ2" s="16"/>
      <c r="AGK2" s="16"/>
      <c r="AGL2" s="16"/>
      <c r="AGM2" s="16"/>
      <c r="AGN2" s="16"/>
      <c r="AGO2" s="16"/>
      <c r="AGP2" s="16"/>
      <c r="AGQ2" s="16"/>
      <c r="AGR2" s="16"/>
      <c r="AGS2" s="16"/>
      <c r="AGT2" s="16"/>
      <c r="AGU2" s="16"/>
      <c r="AGV2" s="16"/>
      <c r="AGW2" s="16"/>
      <c r="AGX2" s="16"/>
      <c r="AGY2" s="16"/>
      <c r="AGZ2" s="16"/>
      <c r="AHA2" s="16"/>
      <c r="AHB2" s="16"/>
      <c r="AHC2" s="16"/>
      <c r="AHD2" s="16"/>
      <c r="AHE2" s="16"/>
      <c r="AHF2" s="16"/>
      <c r="AHG2" s="16"/>
      <c r="AHH2" s="16"/>
      <c r="AHI2" s="16"/>
      <c r="AHJ2" s="16"/>
      <c r="AHK2" s="16"/>
      <c r="AHL2" s="16"/>
      <c r="AHM2" s="16"/>
      <c r="AHN2" s="16"/>
      <c r="AHO2" s="16"/>
      <c r="AHP2" s="16"/>
      <c r="AHQ2" s="16"/>
      <c r="AHR2" s="16"/>
      <c r="AHS2" s="16"/>
      <c r="AHT2" s="16"/>
      <c r="AHU2" s="16"/>
      <c r="AHV2" s="16"/>
      <c r="AHW2" s="16"/>
      <c r="AHX2" s="16"/>
      <c r="AHY2" s="16"/>
      <c r="AHZ2" s="16"/>
      <c r="AIA2" s="16"/>
      <c r="AIB2" s="16"/>
      <c r="AIC2" s="16"/>
      <c r="AID2" s="16"/>
      <c r="AIE2" s="16"/>
      <c r="AIF2" s="16"/>
      <c r="AIG2" s="16"/>
      <c r="AIH2" s="16"/>
      <c r="AII2" s="16"/>
      <c r="AIJ2" s="16"/>
      <c r="AIK2" s="16"/>
      <c r="AIL2" s="16"/>
      <c r="AIM2" s="16"/>
      <c r="AIN2" s="16"/>
      <c r="AIO2" s="16"/>
      <c r="AIP2" s="16"/>
      <c r="AIQ2" s="16"/>
      <c r="AIR2" s="16"/>
      <c r="AIS2" s="16"/>
      <c r="AIT2" s="16"/>
      <c r="AIU2" s="16"/>
      <c r="AIV2" s="16"/>
      <c r="AIW2" s="16"/>
      <c r="AIX2" s="16"/>
      <c r="AIY2" s="16"/>
      <c r="AIZ2" s="16"/>
      <c r="AJA2" s="16"/>
      <c r="AJB2" s="16"/>
      <c r="AJC2" s="16"/>
      <c r="AJD2" s="16"/>
      <c r="AJE2" s="16"/>
      <c r="AJF2" s="16"/>
      <c r="AJG2" s="16"/>
      <c r="AJH2" s="16"/>
      <c r="AJI2" s="16"/>
      <c r="AJJ2" s="16"/>
      <c r="AJK2" s="16"/>
      <c r="AJL2" s="16"/>
      <c r="AJM2" s="16"/>
      <c r="AJN2" s="16"/>
      <c r="AJO2" s="16"/>
      <c r="AJP2" s="16"/>
      <c r="AJQ2" s="16"/>
      <c r="AJR2" s="16"/>
      <c r="AJS2" s="16"/>
      <c r="AJT2" s="16"/>
      <c r="AJU2" s="16"/>
      <c r="AJV2" s="16"/>
      <c r="AJW2" s="16"/>
      <c r="AJX2" s="16"/>
      <c r="AJY2" s="16"/>
      <c r="AJZ2" s="16"/>
      <c r="AKA2" s="16"/>
      <c r="AKB2" s="16"/>
      <c r="AKC2" s="16"/>
      <c r="AKD2" s="16"/>
      <c r="AKE2" s="16"/>
      <c r="AKF2" s="16"/>
      <c r="AKG2" s="16"/>
      <c r="AKH2" s="16"/>
      <c r="AKI2" s="16"/>
      <c r="AKJ2" s="16"/>
      <c r="AKK2" s="16"/>
      <c r="AKL2" s="16"/>
      <c r="AKM2" s="16"/>
      <c r="AKN2" s="16"/>
      <c r="AKO2" s="16"/>
      <c r="AKP2" s="16"/>
      <c r="AKQ2" s="16"/>
      <c r="AKR2" s="16"/>
      <c r="AKS2" s="16"/>
      <c r="AKT2" s="16"/>
      <c r="AKU2" s="16"/>
      <c r="AKV2" s="16"/>
      <c r="AKW2" s="16"/>
      <c r="AKX2" s="16"/>
      <c r="AKY2" s="16"/>
      <c r="AKZ2" s="16"/>
      <c r="ALA2" s="16"/>
      <c r="ALB2" s="16"/>
      <c r="ALC2" s="16"/>
      <c r="ALD2" s="16"/>
      <c r="ALE2" s="16"/>
      <c r="ALF2" s="16"/>
      <c r="ALG2" s="16"/>
      <c r="ALH2" s="16"/>
      <c r="ALI2" s="16"/>
      <c r="ALJ2" s="16"/>
      <c r="ALK2" s="16"/>
      <c r="ALL2" s="16"/>
      <c r="ALM2" s="16"/>
      <c r="ALN2" s="16"/>
      <c r="ALO2" s="16"/>
      <c r="ALP2" s="16"/>
      <c r="ALQ2" s="16"/>
      <c r="ALR2" s="16"/>
      <c r="ALS2" s="16"/>
      <c r="ALT2" s="16"/>
      <c r="ALU2" s="16"/>
      <c r="ALV2" s="16"/>
      <c r="ALW2" s="16"/>
      <c r="ALX2" s="16"/>
      <c r="ALY2" s="16"/>
      <c r="ALZ2" s="16"/>
      <c r="AMA2" s="16"/>
      <c r="AMB2" s="16"/>
      <c r="AMC2" s="16"/>
      <c r="AMD2" s="16"/>
      <c r="AME2" s="16"/>
      <c r="AMF2" s="16"/>
      <c r="AMG2" s="16"/>
      <c r="AMH2" s="16"/>
      <c r="AMI2" s="16"/>
      <c r="AMJ2" s="16"/>
      <c r="AMK2" s="16"/>
      <c r="AML2" s="16"/>
      <c r="AMM2" s="16"/>
      <c r="AMN2" s="16"/>
      <c r="AMO2" s="16"/>
      <c r="AMP2" s="16"/>
      <c r="AMQ2" s="16"/>
      <c r="AMR2" s="16"/>
      <c r="AMS2" s="16"/>
      <c r="AMT2" s="16"/>
      <c r="AMU2" s="16"/>
      <c r="AMV2" s="16"/>
      <c r="AMW2" s="16"/>
      <c r="AMX2" s="16"/>
      <c r="AMY2" s="16"/>
      <c r="AMZ2" s="16"/>
      <c r="ANA2" s="16"/>
      <c r="ANB2" s="16"/>
      <c r="ANC2" s="16"/>
      <c r="AND2" s="16"/>
      <c r="ANE2" s="16"/>
      <c r="ANF2" s="16"/>
      <c r="ANG2" s="16"/>
      <c r="ANH2" s="16"/>
      <c r="ANI2" s="16"/>
      <c r="ANJ2" s="16"/>
      <c r="ANK2" s="16"/>
      <c r="ANL2" s="16"/>
      <c r="ANM2" s="16"/>
      <c r="ANN2" s="16"/>
      <c r="ANO2" s="16"/>
      <c r="ANP2" s="16"/>
      <c r="ANQ2" s="16"/>
      <c r="ANR2" s="16"/>
      <c r="ANS2" s="16"/>
      <c r="ANT2" s="16"/>
      <c r="ANU2" s="16"/>
      <c r="ANV2" s="16"/>
      <c r="ANW2" s="16"/>
      <c r="ANX2" s="16"/>
      <c r="ANY2" s="16"/>
      <c r="ANZ2" s="16"/>
      <c r="AOA2" s="16"/>
      <c r="AOB2" s="16"/>
      <c r="AOC2" s="16"/>
      <c r="AOD2" s="16"/>
      <c r="AOE2" s="16"/>
      <c r="AOF2" s="16"/>
      <c r="AOG2" s="16"/>
      <c r="AOH2" s="16"/>
      <c r="AOI2" s="16"/>
      <c r="AOJ2" s="16"/>
      <c r="AOK2" s="16"/>
      <c r="AOL2" s="16"/>
      <c r="AOM2" s="16"/>
      <c r="AON2" s="16"/>
      <c r="AOO2" s="16"/>
      <c r="AOP2" s="16"/>
      <c r="AOQ2" s="16"/>
      <c r="AOR2" s="16"/>
      <c r="AOS2" s="16"/>
      <c r="AOT2" s="16"/>
      <c r="AOU2" s="16"/>
      <c r="AOV2" s="16"/>
      <c r="AOW2" s="16"/>
      <c r="AOX2" s="16"/>
      <c r="AOY2" s="16"/>
      <c r="AOZ2" s="16"/>
      <c r="APA2" s="16"/>
      <c r="APB2" s="16"/>
      <c r="APC2" s="16"/>
      <c r="APD2" s="16"/>
      <c r="APE2" s="16"/>
      <c r="APF2" s="16"/>
      <c r="APG2" s="16"/>
      <c r="APH2" s="16"/>
      <c r="API2" s="16"/>
      <c r="APJ2" s="16"/>
      <c r="APK2" s="16"/>
      <c r="APL2" s="16"/>
      <c r="APM2" s="16"/>
      <c r="APN2" s="16"/>
      <c r="APO2" s="16"/>
      <c r="APP2" s="16"/>
      <c r="APQ2" s="16"/>
      <c r="APR2" s="16"/>
      <c r="APS2" s="16"/>
      <c r="APT2" s="16"/>
      <c r="APU2" s="16"/>
      <c r="APV2" s="16"/>
      <c r="APW2" s="16"/>
      <c r="APX2" s="16"/>
      <c r="APY2" s="16"/>
      <c r="APZ2" s="16"/>
      <c r="AQA2" s="16"/>
      <c r="AQB2" s="16"/>
      <c r="AQC2" s="16"/>
      <c r="AQD2" s="16"/>
      <c r="AQE2" s="16"/>
      <c r="AQF2" s="16"/>
      <c r="AQG2" s="16"/>
      <c r="AQH2" s="16"/>
      <c r="AQI2" s="16"/>
      <c r="AQJ2" s="16"/>
      <c r="AQK2" s="16"/>
      <c r="AQL2" s="16"/>
      <c r="AQM2" s="16"/>
      <c r="AQN2" s="16"/>
      <c r="AQO2" s="16"/>
      <c r="AQP2" s="16"/>
      <c r="AQQ2" s="16"/>
      <c r="AQR2" s="16"/>
      <c r="AQS2" s="16"/>
      <c r="AQT2" s="16"/>
      <c r="AQU2" s="16"/>
      <c r="AQV2" s="16"/>
      <c r="AQW2" s="16"/>
      <c r="AQX2" s="16"/>
      <c r="AQY2" s="16"/>
      <c r="AQZ2" s="16"/>
      <c r="ARA2" s="16"/>
      <c r="ARB2" s="16"/>
      <c r="ARC2" s="16"/>
      <c r="ARD2" s="16"/>
      <c r="ARE2" s="16"/>
      <c r="ARF2" s="16"/>
      <c r="ARG2" s="16"/>
      <c r="ARH2" s="16"/>
      <c r="ARI2" s="16"/>
      <c r="ARJ2" s="16"/>
      <c r="ARK2" s="16"/>
      <c r="ARL2" s="16"/>
      <c r="ARM2" s="16"/>
      <c r="ARN2" s="16"/>
      <c r="ARO2" s="16"/>
      <c r="ARP2" s="16"/>
      <c r="ARQ2" s="16"/>
      <c r="ARR2" s="16"/>
      <c r="ARS2" s="16"/>
      <c r="ART2" s="16"/>
      <c r="ARU2" s="16"/>
      <c r="ARV2" s="16"/>
      <c r="ARW2" s="16"/>
      <c r="ARX2" s="16"/>
      <c r="ARY2" s="16"/>
      <c r="ARZ2" s="16"/>
      <c r="ASA2" s="16"/>
      <c r="ASB2" s="16"/>
      <c r="ASC2" s="16"/>
      <c r="ASD2" s="16"/>
      <c r="ASE2" s="16"/>
      <c r="ASF2" s="16"/>
      <c r="ASG2" s="16"/>
      <c r="ASH2" s="16"/>
      <c r="ASI2" s="16"/>
      <c r="ASJ2" s="16"/>
      <c r="ASK2" s="16"/>
      <c r="ASL2" s="16"/>
      <c r="ASM2" s="16"/>
      <c r="ASN2" s="16"/>
      <c r="ASO2" s="16"/>
      <c r="ASP2" s="16"/>
      <c r="ASQ2" s="16"/>
      <c r="ASR2" s="16"/>
      <c r="ASS2" s="16"/>
      <c r="AST2" s="16"/>
      <c r="ASU2" s="16"/>
      <c r="ASV2" s="16"/>
      <c r="ASW2" s="16"/>
      <c r="ASX2" s="16"/>
      <c r="ASY2" s="16"/>
      <c r="ASZ2" s="16"/>
      <c r="ATA2" s="16"/>
      <c r="ATB2" s="16"/>
      <c r="ATC2" s="16"/>
      <c r="ATD2" s="16"/>
      <c r="ATE2" s="16"/>
      <c r="ATF2" s="16"/>
      <c r="ATG2" s="16"/>
      <c r="ATH2" s="16"/>
      <c r="ATI2" s="16"/>
      <c r="ATJ2" s="16"/>
      <c r="ATK2" s="16"/>
      <c r="ATL2" s="16"/>
      <c r="ATM2" s="16"/>
      <c r="ATN2" s="16"/>
      <c r="ATO2" s="16"/>
      <c r="ATP2" s="16"/>
      <c r="ATQ2" s="16"/>
      <c r="ATR2" s="16"/>
      <c r="ATS2" s="16"/>
      <c r="ATT2" s="16"/>
      <c r="ATU2" s="16"/>
      <c r="ATV2" s="16"/>
      <c r="ATW2" s="16"/>
      <c r="ATX2" s="16"/>
      <c r="ATY2" s="16"/>
      <c r="ATZ2" s="16"/>
      <c r="AUA2" s="16"/>
      <c r="AUB2" s="16"/>
      <c r="AUC2" s="16"/>
      <c r="AUD2" s="16"/>
      <c r="AUE2" s="16"/>
      <c r="AUF2" s="16"/>
      <c r="AUG2" s="16"/>
      <c r="AUH2" s="16"/>
    </row>
    <row r="3" spans="1:1230" s="1" customFormat="1" ht="27" customHeight="1" x14ac:dyDescent="0.25">
      <c r="A3" s="64" t="s">
        <v>30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  <c r="AML3"/>
      <c r="AMM3"/>
      <c r="AMN3"/>
      <c r="AMO3"/>
      <c r="AMP3"/>
      <c r="AMQ3"/>
      <c r="AMR3"/>
      <c r="AMS3"/>
      <c r="AMT3"/>
      <c r="AMU3"/>
      <c r="AMV3"/>
      <c r="AMW3"/>
      <c r="AMX3"/>
      <c r="AMY3"/>
      <c r="AMZ3"/>
      <c r="ANA3"/>
      <c r="ANB3"/>
      <c r="ANC3"/>
      <c r="AND3"/>
      <c r="ANE3"/>
      <c r="ANF3"/>
      <c r="ANG3"/>
      <c r="ANH3"/>
      <c r="ANI3"/>
      <c r="ANJ3"/>
      <c r="ANK3"/>
      <c r="ANL3"/>
      <c r="ANM3"/>
      <c r="ANN3"/>
      <c r="ANO3"/>
      <c r="ANP3"/>
      <c r="ANQ3"/>
      <c r="ANR3"/>
      <c r="ANS3"/>
      <c r="ANT3"/>
      <c r="ANU3"/>
      <c r="ANV3"/>
      <c r="ANW3"/>
      <c r="ANX3"/>
      <c r="ANY3"/>
      <c r="ANZ3"/>
      <c r="AOA3"/>
      <c r="AOB3"/>
      <c r="AOC3"/>
      <c r="AOD3"/>
      <c r="AOE3"/>
      <c r="AOF3"/>
      <c r="AOG3"/>
      <c r="AOH3"/>
      <c r="AOI3"/>
      <c r="AOJ3"/>
      <c r="AOK3"/>
      <c r="AOL3"/>
      <c r="AOM3"/>
      <c r="AON3"/>
      <c r="AOO3"/>
      <c r="AOP3"/>
      <c r="AOQ3"/>
      <c r="AOR3"/>
      <c r="AOS3"/>
      <c r="AOT3"/>
      <c r="AOU3"/>
      <c r="AOV3"/>
      <c r="AOW3"/>
      <c r="AOX3"/>
      <c r="AOY3"/>
      <c r="AOZ3"/>
      <c r="APA3"/>
      <c r="APB3"/>
      <c r="APC3"/>
      <c r="APD3"/>
      <c r="APE3"/>
      <c r="APF3"/>
      <c r="APG3"/>
      <c r="APH3"/>
      <c r="API3"/>
      <c r="APJ3"/>
      <c r="APK3"/>
      <c r="APL3"/>
      <c r="APM3"/>
      <c r="APN3"/>
      <c r="APO3"/>
      <c r="APP3"/>
      <c r="APQ3"/>
      <c r="APR3"/>
      <c r="APS3"/>
      <c r="APT3"/>
      <c r="APU3"/>
      <c r="APV3"/>
      <c r="APW3"/>
      <c r="APX3"/>
      <c r="APY3"/>
      <c r="APZ3"/>
      <c r="AQA3"/>
      <c r="AQB3"/>
      <c r="AQC3"/>
      <c r="AQD3"/>
      <c r="AQE3"/>
      <c r="AQF3"/>
      <c r="AQG3"/>
      <c r="AQH3"/>
      <c r="AQI3"/>
      <c r="AQJ3"/>
      <c r="AQK3"/>
      <c r="AQL3"/>
      <c r="AQM3"/>
      <c r="AQN3"/>
      <c r="AQO3"/>
      <c r="AQP3"/>
      <c r="AQQ3"/>
      <c r="AQR3"/>
      <c r="AQS3"/>
      <c r="AQT3"/>
      <c r="AQU3"/>
      <c r="AQV3"/>
      <c r="AQW3"/>
      <c r="AQX3"/>
      <c r="AQY3"/>
      <c r="AQZ3"/>
      <c r="ARA3"/>
      <c r="ARB3"/>
      <c r="ARC3"/>
      <c r="ARD3"/>
      <c r="ARE3"/>
      <c r="ARF3"/>
      <c r="ARG3"/>
      <c r="ARH3"/>
      <c r="ARI3"/>
      <c r="ARJ3"/>
      <c r="ARK3"/>
      <c r="ARL3"/>
      <c r="ARM3"/>
      <c r="ARN3"/>
      <c r="ARO3"/>
      <c r="ARP3"/>
      <c r="ARQ3"/>
      <c r="ARR3"/>
      <c r="ARS3"/>
      <c r="ART3"/>
      <c r="ARU3"/>
      <c r="ARV3"/>
      <c r="ARW3"/>
      <c r="ARX3"/>
      <c r="ARY3"/>
      <c r="ARZ3"/>
      <c r="ASA3"/>
      <c r="ASB3"/>
      <c r="ASC3"/>
      <c r="ASD3"/>
      <c r="ASE3"/>
      <c r="ASF3"/>
      <c r="ASG3"/>
      <c r="ASH3"/>
      <c r="ASI3"/>
      <c r="ASJ3"/>
      <c r="ASK3"/>
      <c r="ASL3"/>
      <c r="ASM3"/>
      <c r="ASN3"/>
      <c r="ASO3"/>
      <c r="ASP3"/>
      <c r="ASQ3"/>
      <c r="ASR3"/>
      <c r="ASS3"/>
      <c r="AST3"/>
      <c r="ASU3"/>
      <c r="ASV3"/>
      <c r="ASW3"/>
      <c r="ASX3"/>
      <c r="ASY3"/>
      <c r="ASZ3"/>
      <c r="ATA3"/>
      <c r="ATB3"/>
      <c r="ATC3"/>
      <c r="ATD3"/>
      <c r="ATE3"/>
      <c r="ATF3"/>
      <c r="ATG3"/>
      <c r="ATH3"/>
      <c r="ATI3"/>
      <c r="ATJ3"/>
      <c r="ATK3"/>
      <c r="ATL3"/>
      <c r="ATM3"/>
      <c r="ATN3"/>
      <c r="ATO3"/>
      <c r="ATP3"/>
      <c r="ATQ3"/>
      <c r="ATR3"/>
      <c r="ATS3"/>
      <c r="ATT3"/>
      <c r="ATU3"/>
      <c r="ATV3"/>
      <c r="ATW3"/>
      <c r="ATX3"/>
      <c r="ATY3"/>
      <c r="ATZ3"/>
      <c r="AUA3"/>
      <c r="AUB3"/>
      <c r="AUC3"/>
      <c r="AUD3"/>
      <c r="AUE3"/>
      <c r="AUF3"/>
      <c r="AUG3"/>
      <c r="AUH3"/>
    </row>
    <row r="4" spans="1:1230" s="1" customFormat="1" ht="38.25" customHeight="1" x14ac:dyDescent="0.25">
      <c r="A4" s="65" t="s">
        <v>0</v>
      </c>
      <c r="B4" s="66" t="s">
        <v>1</v>
      </c>
      <c r="C4" s="66"/>
      <c r="D4" s="66"/>
      <c r="E4" s="66"/>
      <c r="F4" s="66"/>
      <c r="G4" s="66"/>
      <c r="H4" s="66"/>
      <c r="I4" s="66" t="s">
        <v>2</v>
      </c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 t="s">
        <v>19</v>
      </c>
      <c r="X4" s="66"/>
      <c r="Y4" s="66"/>
      <c r="Z4" s="66"/>
      <c r="AA4" s="66" t="s">
        <v>15</v>
      </c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  <c r="AML4"/>
      <c r="AMM4"/>
      <c r="AMN4"/>
      <c r="AMO4"/>
      <c r="AMP4"/>
      <c r="AMQ4"/>
      <c r="AMR4"/>
      <c r="AMS4"/>
      <c r="AMT4"/>
      <c r="AMU4"/>
      <c r="AMV4"/>
      <c r="AMW4"/>
      <c r="AMX4"/>
      <c r="AMY4"/>
      <c r="AMZ4"/>
      <c r="ANA4"/>
      <c r="ANB4"/>
      <c r="ANC4"/>
      <c r="AND4"/>
      <c r="ANE4"/>
      <c r="ANF4"/>
      <c r="ANG4"/>
      <c r="ANH4"/>
      <c r="ANI4"/>
      <c r="ANJ4"/>
      <c r="ANK4"/>
      <c r="ANL4"/>
      <c r="ANM4"/>
      <c r="ANN4"/>
      <c r="ANO4"/>
      <c r="ANP4"/>
      <c r="ANQ4"/>
      <c r="ANR4"/>
      <c r="ANS4"/>
      <c r="ANT4"/>
      <c r="ANU4"/>
      <c r="ANV4"/>
      <c r="ANW4"/>
      <c r="ANX4"/>
      <c r="ANY4"/>
      <c r="ANZ4"/>
      <c r="AOA4"/>
      <c r="AOB4"/>
      <c r="AOC4"/>
      <c r="AOD4"/>
      <c r="AOE4"/>
      <c r="AOF4"/>
      <c r="AOG4"/>
      <c r="AOH4"/>
      <c r="AOI4"/>
      <c r="AOJ4"/>
      <c r="AOK4"/>
      <c r="AOL4"/>
      <c r="AOM4"/>
      <c r="AON4"/>
      <c r="AOO4"/>
      <c r="AOP4"/>
      <c r="AOQ4"/>
      <c r="AOR4"/>
      <c r="AOS4"/>
      <c r="AOT4"/>
      <c r="AOU4"/>
      <c r="AOV4"/>
      <c r="AOW4"/>
      <c r="AOX4"/>
      <c r="AOY4"/>
      <c r="AOZ4"/>
      <c r="APA4"/>
      <c r="APB4"/>
      <c r="APC4"/>
      <c r="APD4"/>
      <c r="APE4"/>
      <c r="APF4"/>
      <c r="APG4"/>
      <c r="APH4"/>
      <c r="API4"/>
      <c r="APJ4"/>
      <c r="APK4"/>
      <c r="APL4"/>
      <c r="APM4"/>
      <c r="APN4"/>
      <c r="APO4"/>
      <c r="APP4"/>
      <c r="APQ4"/>
      <c r="APR4"/>
      <c r="APS4"/>
      <c r="APT4"/>
      <c r="APU4"/>
      <c r="APV4"/>
      <c r="APW4"/>
      <c r="APX4"/>
      <c r="APY4"/>
      <c r="APZ4"/>
      <c r="AQA4"/>
      <c r="AQB4"/>
      <c r="AQC4"/>
      <c r="AQD4"/>
      <c r="AQE4"/>
      <c r="AQF4"/>
      <c r="AQG4"/>
      <c r="AQH4"/>
      <c r="AQI4"/>
      <c r="AQJ4"/>
      <c r="AQK4"/>
      <c r="AQL4"/>
      <c r="AQM4"/>
      <c r="AQN4"/>
      <c r="AQO4"/>
      <c r="AQP4"/>
      <c r="AQQ4"/>
      <c r="AQR4"/>
      <c r="AQS4"/>
      <c r="AQT4"/>
      <c r="AQU4"/>
      <c r="AQV4"/>
      <c r="AQW4"/>
      <c r="AQX4"/>
      <c r="AQY4"/>
      <c r="AQZ4"/>
      <c r="ARA4"/>
      <c r="ARB4"/>
      <c r="ARC4"/>
      <c r="ARD4"/>
      <c r="ARE4"/>
      <c r="ARF4"/>
      <c r="ARG4"/>
      <c r="ARH4"/>
      <c r="ARI4"/>
      <c r="ARJ4"/>
      <c r="ARK4"/>
      <c r="ARL4"/>
      <c r="ARM4"/>
      <c r="ARN4"/>
      <c r="ARO4"/>
      <c r="ARP4"/>
      <c r="ARQ4"/>
      <c r="ARR4"/>
      <c r="ARS4"/>
      <c r="ART4"/>
      <c r="ARU4"/>
      <c r="ARV4"/>
      <c r="ARW4"/>
      <c r="ARX4"/>
      <c r="ARY4"/>
      <c r="ARZ4"/>
      <c r="ASA4"/>
      <c r="ASB4"/>
      <c r="ASC4"/>
      <c r="ASD4"/>
      <c r="ASE4"/>
      <c r="ASF4"/>
      <c r="ASG4"/>
      <c r="ASH4"/>
      <c r="ASI4"/>
      <c r="ASJ4"/>
      <c r="ASK4"/>
      <c r="ASL4"/>
      <c r="ASM4"/>
      <c r="ASN4"/>
      <c r="ASO4"/>
      <c r="ASP4"/>
      <c r="ASQ4"/>
      <c r="ASR4"/>
      <c r="ASS4"/>
      <c r="AST4"/>
      <c r="ASU4"/>
      <c r="ASV4"/>
      <c r="ASW4"/>
      <c r="ASX4"/>
      <c r="ASY4"/>
      <c r="ASZ4"/>
      <c r="ATA4"/>
      <c r="ATB4"/>
      <c r="ATC4"/>
      <c r="ATD4"/>
      <c r="ATE4"/>
      <c r="ATF4"/>
      <c r="ATG4"/>
      <c r="ATH4"/>
      <c r="ATI4"/>
      <c r="ATJ4"/>
      <c r="ATK4"/>
      <c r="ATL4"/>
      <c r="ATM4"/>
      <c r="ATN4"/>
      <c r="ATO4"/>
      <c r="ATP4"/>
      <c r="ATQ4"/>
      <c r="ATR4"/>
      <c r="ATS4"/>
      <c r="ATT4"/>
      <c r="ATU4"/>
      <c r="ATV4"/>
      <c r="ATW4"/>
      <c r="ATX4"/>
      <c r="ATY4"/>
      <c r="ATZ4"/>
      <c r="AUA4"/>
      <c r="AUB4"/>
      <c r="AUC4"/>
      <c r="AUD4"/>
      <c r="AUE4"/>
      <c r="AUF4"/>
      <c r="AUG4"/>
      <c r="AUH4"/>
    </row>
    <row r="5" spans="1:1230" s="59" customFormat="1" ht="27" customHeight="1" x14ac:dyDescent="0.25">
      <c r="A5" s="65"/>
      <c r="B5" s="67" t="s">
        <v>3</v>
      </c>
      <c r="C5" s="67"/>
      <c r="D5" s="67"/>
      <c r="E5" s="67"/>
      <c r="F5" s="67" t="s">
        <v>4</v>
      </c>
      <c r="G5" s="67"/>
      <c r="H5" s="67" t="s">
        <v>12</v>
      </c>
      <c r="I5" s="67" t="s">
        <v>5</v>
      </c>
      <c r="J5" s="67" t="s">
        <v>6</v>
      </c>
      <c r="K5" s="67" t="s">
        <v>16</v>
      </c>
      <c r="L5" s="67"/>
      <c r="M5" s="67"/>
      <c r="N5" s="67"/>
      <c r="O5" s="67" t="s">
        <v>615</v>
      </c>
      <c r="P5" s="67"/>
      <c r="Q5" s="67"/>
      <c r="R5" s="67"/>
      <c r="S5" s="67" t="s">
        <v>17</v>
      </c>
      <c r="T5" s="67"/>
      <c r="U5" s="67"/>
      <c r="V5" s="67"/>
      <c r="W5" s="67" t="s">
        <v>20</v>
      </c>
      <c r="X5" s="67" t="s">
        <v>18</v>
      </c>
      <c r="Y5" s="67" t="s">
        <v>3</v>
      </c>
      <c r="Z5" s="67" t="s">
        <v>11</v>
      </c>
      <c r="AA5" s="6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  <c r="AMM5" s="6"/>
      <c r="AMN5" s="6"/>
      <c r="AMO5" s="6"/>
      <c r="AMP5" s="6"/>
      <c r="AMQ5" s="6"/>
      <c r="AMR5" s="6"/>
      <c r="AMS5" s="6"/>
      <c r="AMT5" s="6"/>
      <c r="AMU5" s="6"/>
      <c r="AMV5" s="6"/>
      <c r="AMW5" s="6"/>
      <c r="AMX5" s="6"/>
      <c r="AMY5" s="6"/>
      <c r="AMZ5" s="6"/>
      <c r="ANA5" s="6"/>
      <c r="ANB5" s="6"/>
      <c r="ANC5" s="6"/>
      <c r="AND5" s="6"/>
      <c r="ANE5" s="6"/>
      <c r="ANF5" s="6"/>
      <c r="ANG5" s="6"/>
      <c r="ANH5" s="6"/>
      <c r="ANI5" s="6"/>
      <c r="ANJ5" s="6"/>
      <c r="ANK5" s="6"/>
      <c r="ANL5" s="6"/>
      <c r="ANM5" s="6"/>
      <c r="ANN5" s="6"/>
      <c r="ANO5" s="6"/>
      <c r="ANP5" s="6"/>
      <c r="ANQ5" s="6"/>
      <c r="ANR5" s="6"/>
      <c r="ANS5" s="6"/>
      <c r="ANT5" s="6"/>
      <c r="ANU5" s="6"/>
      <c r="ANV5" s="6"/>
      <c r="ANW5" s="6"/>
      <c r="ANX5" s="6"/>
      <c r="ANY5" s="6"/>
      <c r="ANZ5" s="6"/>
      <c r="AOA5" s="6"/>
      <c r="AOB5" s="6"/>
      <c r="AOC5" s="6"/>
      <c r="AOD5" s="6"/>
      <c r="AOE5" s="6"/>
      <c r="AOF5" s="6"/>
      <c r="AOG5" s="6"/>
      <c r="AOH5" s="6"/>
      <c r="AOI5" s="6"/>
      <c r="AOJ5" s="6"/>
      <c r="AOK5" s="6"/>
      <c r="AOL5" s="6"/>
      <c r="AOM5" s="6"/>
      <c r="AON5" s="6"/>
      <c r="AOO5" s="6"/>
      <c r="AOP5" s="6"/>
      <c r="AOQ5" s="6"/>
      <c r="AOR5" s="6"/>
      <c r="AOS5" s="6"/>
      <c r="AOT5" s="6"/>
      <c r="AOU5" s="6"/>
      <c r="AOV5" s="6"/>
      <c r="AOW5" s="6"/>
      <c r="AOX5" s="6"/>
      <c r="AOY5" s="6"/>
      <c r="AOZ5" s="6"/>
      <c r="APA5" s="6"/>
      <c r="APB5" s="6"/>
      <c r="APC5" s="6"/>
      <c r="APD5" s="6"/>
      <c r="APE5" s="6"/>
      <c r="APF5" s="6"/>
      <c r="APG5" s="6"/>
      <c r="APH5" s="6"/>
      <c r="API5" s="6"/>
      <c r="APJ5" s="6"/>
      <c r="APK5" s="6"/>
      <c r="APL5" s="6"/>
      <c r="APM5" s="6"/>
      <c r="APN5" s="6"/>
      <c r="APO5" s="6"/>
      <c r="APP5" s="6"/>
      <c r="APQ5" s="6"/>
      <c r="APR5" s="6"/>
      <c r="APS5" s="6"/>
      <c r="APT5" s="6"/>
      <c r="APU5" s="6"/>
      <c r="APV5" s="6"/>
      <c r="APW5" s="6"/>
      <c r="APX5" s="6"/>
      <c r="APY5" s="6"/>
      <c r="APZ5" s="6"/>
      <c r="AQA5" s="6"/>
      <c r="AQB5" s="6"/>
      <c r="AQC5" s="6"/>
      <c r="AQD5" s="6"/>
      <c r="AQE5" s="6"/>
      <c r="AQF5" s="6"/>
      <c r="AQG5" s="6"/>
      <c r="AQH5" s="6"/>
      <c r="AQI5" s="6"/>
      <c r="AQJ5" s="6"/>
      <c r="AQK5" s="6"/>
      <c r="AQL5" s="6"/>
      <c r="AQM5" s="6"/>
      <c r="AQN5" s="6"/>
      <c r="AQO5" s="6"/>
      <c r="AQP5" s="6"/>
      <c r="AQQ5" s="6"/>
      <c r="AQR5" s="6"/>
      <c r="AQS5" s="6"/>
      <c r="AQT5" s="6"/>
      <c r="AQU5" s="6"/>
      <c r="AQV5" s="6"/>
      <c r="AQW5" s="6"/>
      <c r="AQX5" s="6"/>
      <c r="AQY5" s="6"/>
      <c r="AQZ5" s="6"/>
      <c r="ARA5" s="6"/>
      <c r="ARB5" s="6"/>
      <c r="ARC5" s="6"/>
      <c r="ARD5" s="6"/>
      <c r="ARE5" s="6"/>
      <c r="ARF5" s="6"/>
      <c r="ARG5" s="6"/>
      <c r="ARH5" s="6"/>
      <c r="ARI5" s="6"/>
      <c r="ARJ5" s="6"/>
      <c r="ARK5" s="6"/>
      <c r="ARL5" s="6"/>
      <c r="ARM5" s="6"/>
      <c r="ARN5" s="6"/>
      <c r="ARO5" s="6"/>
      <c r="ARP5" s="6"/>
      <c r="ARQ5" s="6"/>
      <c r="ARR5" s="6"/>
      <c r="ARS5" s="6"/>
      <c r="ART5" s="6"/>
      <c r="ARU5" s="6"/>
      <c r="ARV5" s="6"/>
      <c r="ARW5" s="6"/>
      <c r="ARX5" s="6"/>
      <c r="ARY5" s="6"/>
      <c r="ARZ5" s="6"/>
      <c r="ASA5" s="6"/>
      <c r="ASB5" s="6"/>
      <c r="ASC5" s="6"/>
      <c r="ASD5" s="6"/>
      <c r="ASE5" s="6"/>
      <c r="ASF5" s="6"/>
      <c r="ASG5" s="6"/>
      <c r="ASH5" s="6"/>
      <c r="ASI5" s="6"/>
      <c r="ASJ5" s="6"/>
      <c r="ASK5" s="6"/>
      <c r="ASL5" s="6"/>
      <c r="ASM5" s="6"/>
      <c r="ASN5" s="6"/>
      <c r="ASO5" s="6"/>
      <c r="ASP5" s="6"/>
      <c r="ASQ5" s="6"/>
      <c r="ASR5" s="6"/>
      <c r="ASS5" s="6"/>
      <c r="AST5" s="6"/>
      <c r="ASU5" s="6"/>
      <c r="ASV5" s="6"/>
      <c r="ASW5" s="6"/>
      <c r="ASX5" s="6"/>
      <c r="ASY5" s="6"/>
      <c r="ASZ5" s="6"/>
      <c r="ATA5" s="6"/>
      <c r="ATB5" s="6"/>
      <c r="ATC5" s="6"/>
      <c r="ATD5" s="6"/>
      <c r="ATE5" s="6"/>
      <c r="ATF5" s="6"/>
      <c r="ATG5" s="6"/>
      <c r="ATH5" s="6"/>
      <c r="ATI5" s="6"/>
      <c r="ATJ5" s="6"/>
      <c r="ATK5" s="6"/>
      <c r="ATL5" s="6"/>
      <c r="ATM5" s="6"/>
      <c r="ATN5" s="6"/>
      <c r="ATO5" s="6"/>
      <c r="ATP5" s="6"/>
      <c r="ATQ5" s="6"/>
      <c r="ATR5" s="6"/>
      <c r="ATS5" s="6"/>
      <c r="ATT5" s="6"/>
      <c r="ATU5" s="6"/>
      <c r="ATV5" s="6"/>
      <c r="ATW5" s="6"/>
      <c r="ATX5" s="6"/>
      <c r="ATY5" s="6"/>
      <c r="ATZ5" s="6"/>
      <c r="AUA5" s="6"/>
      <c r="AUB5" s="6"/>
      <c r="AUC5" s="6"/>
      <c r="AUD5" s="6"/>
      <c r="AUE5" s="6"/>
      <c r="AUF5" s="6"/>
      <c r="AUG5" s="6"/>
      <c r="AUH5" s="6"/>
    </row>
    <row r="6" spans="1:1230" s="59" customFormat="1" ht="26.25" customHeight="1" x14ac:dyDescent="0.25">
      <c r="A6" s="65"/>
      <c r="B6" s="67"/>
      <c r="C6" s="67"/>
      <c r="D6" s="67"/>
      <c r="E6" s="67"/>
      <c r="F6" s="67"/>
      <c r="G6" s="67"/>
      <c r="H6" s="67"/>
      <c r="I6" s="67"/>
      <c r="J6" s="67"/>
      <c r="K6" s="67" t="s">
        <v>13</v>
      </c>
      <c r="L6" s="67"/>
      <c r="M6" s="67" t="s">
        <v>14</v>
      </c>
      <c r="N6" s="67"/>
      <c r="O6" s="67" t="s">
        <v>13</v>
      </c>
      <c r="P6" s="67"/>
      <c r="Q6" s="67" t="s">
        <v>14</v>
      </c>
      <c r="R6" s="67"/>
      <c r="S6" s="67" t="s">
        <v>13</v>
      </c>
      <c r="T6" s="67"/>
      <c r="U6" s="67" t="s">
        <v>14</v>
      </c>
      <c r="V6" s="67"/>
      <c r="W6" s="67"/>
      <c r="X6" s="67"/>
      <c r="Y6" s="67"/>
      <c r="Z6" s="67"/>
      <c r="AA6" s="6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  <c r="AMM6" s="6"/>
      <c r="AMN6" s="6"/>
      <c r="AMO6" s="6"/>
      <c r="AMP6" s="6"/>
      <c r="AMQ6" s="6"/>
      <c r="AMR6" s="6"/>
      <c r="AMS6" s="6"/>
      <c r="AMT6" s="6"/>
      <c r="AMU6" s="6"/>
      <c r="AMV6" s="6"/>
      <c r="AMW6" s="6"/>
      <c r="AMX6" s="6"/>
      <c r="AMY6" s="6"/>
      <c r="AMZ6" s="6"/>
      <c r="ANA6" s="6"/>
      <c r="ANB6" s="6"/>
      <c r="ANC6" s="6"/>
      <c r="AND6" s="6"/>
      <c r="ANE6" s="6"/>
      <c r="ANF6" s="6"/>
      <c r="ANG6" s="6"/>
      <c r="ANH6" s="6"/>
      <c r="ANI6" s="6"/>
      <c r="ANJ6" s="6"/>
      <c r="ANK6" s="6"/>
      <c r="ANL6" s="6"/>
      <c r="ANM6" s="6"/>
      <c r="ANN6" s="6"/>
      <c r="ANO6" s="6"/>
      <c r="ANP6" s="6"/>
      <c r="ANQ6" s="6"/>
      <c r="ANR6" s="6"/>
      <c r="ANS6" s="6"/>
      <c r="ANT6" s="6"/>
      <c r="ANU6" s="6"/>
      <c r="ANV6" s="6"/>
      <c r="ANW6" s="6"/>
      <c r="ANX6" s="6"/>
      <c r="ANY6" s="6"/>
      <c r="ANZ6" s="6"/>
      <c r="AOA6" s="6"/>
      <c r="AOB6" s="6"/>
      <c r="AOC6" s="6"/>
      <c r="AOD6" s="6"/>
      <c r="AOE6" s="6"/>
      <c r="AOF6" s="6"/>
      <c r="AOG6" s="6"/>
      <c r="AOH6" s="6"/>
      <c r="AOI6" s="6"/>
      <c r="AOJ6" s="6"/>
      <c r="AOK6" s="6"/>
      <c r="AOL6" s="6"/>
      <c r="AOM6" s="6"/>
      <c r="AON6" s="6"/>
      <c r="AOO6" s="6"/>
      <c r="AOP6" s="6"/>
      <c r="AOQ6" s="6"/>
      <c r="AOR6" s="6"/>
      <c r="AOS6" s="6"/>
      <c r="AOT6" s="6"/>
      <c r="AOU6" s="6"/>
      <c r="AOV6" s="6"/>
      <c r="AOW6" s="6"/>
      <c r="AOX6" s="6"/>
      <c r="AOY6" s="6"/>
      <c r="AOZ6" s="6"/>
      <c r="APA6" s="6"/>
      <c r="APB6" s="6"/>
      <c r="APC6" s="6"/>
      <c r="APD6" s="6"/>
      <c r="APE6" s="6"/>
      <c r="APF6" s="6"/>
      <c r="APG6" s="6"/>
      <c r="APH6" s="6"/>
      <c r="API6" s="6"/>
      <c r="APJ6" s="6"/>
      <c r="APK6" s="6"/>
      <c r="APL6" s="6"/>
      <c r="APM6" s="6"/>
      <c r="APN6" s="6"/>
      <c r="APO6" s="6"/>
      <c r="APP6" s="6"/>
      <c r="APQ6" s="6"/>
      <c r="APR6" s="6"/>
      <c r="APS6" s="6"/>
      <c r="APT6" s="6"/>
      <c r="APU6" s="6"/>
      <c r="APV6" s="6"/>
      <c r="APW6" s="6"/>
      <c r="APX6" s="6"/>
      <c r="APY6" s="6"/>
      <c r="APZ6" s="6"/>
      <c r="AQA6" s="6"/>
      <c r="AQB6" s="6"/>
      <c r="AQC6" s="6"/>
      <c r="AQD6" s="6"/>
      <c r="AQE6" s="6"/>
      <c r="AQF6" s="6"/>
      <c r="AQG6" s="6"/>
      <c r="AQH6" s="6"/>
      <c r="AQI6" s="6"/>
      <c r="AQJ6" s="6"/>
      <c r="AQK6" s="6"/>
      <c r="AQL6" s="6"/>
      <c r="AQM6" s="6"/>
      <c r="AQN6" s="6"/>
      <c r="AQO6" s="6"/>
      <c r="AQP6" s="6"/>
      <c r="AQQ6" s="6"/>
      <c r="AQR6" s="6"/>
      <c r="AQS6" s="6"/>
      <c r="AQT6" s="6"/>
      <c r="AQU6" s="6"/>
      <c r="AQV6" s="6"/>
      <c r="AQW6" s="6"/>
      <c r="AQX6" s="6"/>
      <c r="AQY6" s="6"/>
      <c r="AQZ6" s="6"/>
      <c r="ARA6" s="6"/>
      <c r="ARB6" s="6"/>
      <c r="ARC6" s="6"/>
      <c r="ARD6" s="6"/>
      <c r="ARE6" s="6"/>
      <c r="ARF6" s="6"/>
      <c r="ARG6" s="6"/>
      <c r="ARH6" s="6"/>
      <c r="ARI6" s="6"/>
      <c r="ARJ6" s="6"/>
      <c r="ARK6" s="6"/>
      <c r="ARL6" s="6"/>
      <c r="ARM6" s="6"/>
      <c r="ARN6" s="6"/>
      <c r="ARO6" s="6"/>
      <c r="ARP6" s="6"/>
      <c r="ARQ6" s="6"/>
      <c r="ARR6" s="6"/>
      <c r="ARS6" s="6"/>
      <c r="ART6" s="6"/>
      <c r="ARU6" s="6"/>
      <c r="ARV6" s="6"/>
      <c r="ARW6" s="6"/>
      <c r="ARX6" s="6"/>
      <c r="ARY6" s="6"/>
      <c r="ARZ6" s="6"/>
      <c r="ASA6" s="6"/>
      <c r="ASB6" s="6"/>
      <c r="ASC6" s="6"/>
      <c r="ASD6" s="6"/>
      <c r="ASE6" s="6"/>
      <c r="ASF6" s="6"/>
      <c r="ASG6" s="6"/>
      <c r="ASH6" s="6"/>
      <c r="ASI6" s="6"/>
      <c r="ASJ6" s="6"/>
      <c r="ASK6" s="6"/>
      <c r="ASL6" s="6"/>
      <c r="ASM6" s="6"/>
      <c r="ASN6" s="6"/>
      <c r="ASO6" s="6"/>
      <c r="ASP6" s="6"/>
      <c r="ASQ6" s="6"/>
      <c r="ASR6" s="6"/>
      <c r="ASS6" s="6"/>
      <c r="AST6" s="6"/>
      <c r="ASU6" s="6"/>
      <c r="ASV6" s="6"/>
      <c r="ASW6" s="6"/>
      <c r="ASX6" s="6"/>
      <c r="ASY6" s="6"/>
      <c r="ASZ6" s="6"/>
      <c r="ATA6" s="6"/>
      <c r="ATB6" s="6"/>
      <c r="ATC6" s="6"/>
      <c r="ATD6" s="6"/>
      <c r="ATE6" s="6"/>
      <c r="ATF6" s="6"/>
      <c r="ATG6" s="6"/>
      <c r="ATH6" s="6"/>
      <c r="ATI6" s="6"/>
      <c r="ATJ6" s="6"/>
      <c r="ATK6" s="6"/>
      <c r="ATL6" s="6"/>
      <c r="ATM6" s="6"/>
      <c r="ATN6" s="6"/>
      <c r="ATO6" s="6"/>
      <c r="ATP6" s="6"/>
      <c r="ATQ6" s="6"/>
      <c r="ATR6" s="6"/>
      <c r="ATS6" s="6"/>
      <c r="ATT6" s="6"/>
      <c r="ATU6" s="6"/>
      <c r="ATV6" s="6"/>
      <c r="ATW6" s="6"/>
      <c r="ATX6" s="6"/>
      <c r="ATY6" s="6"/>
      <c r="ATZ6" s="6"/>
      <c r="AUA6" s="6"/>
      <c r="AUB6" s="6"/>
      <c r="AUC6" s="6"/>
      <c r="AUD6" s="6"/>
      <c r="AUE6" s="6"/>
      <c r="AUF6" s="6"/>
      <c r="AUG6" s="6"/>
      <c r="AUH6" s="6"/>
    </row>
    <row r="7" spans="1:1230" s="59" customFormat="1" ht="45" x14ac:dyDescent="0.25">
      <c r="A7" s="65"/>
      <c r="B7" s="9" t="s">
        <v>25</v>
      </c>
      <c r="C7" s="9" t="s">
        <v>24</v>
      </c>
      <c r="D7" s="9" t="s">
        <v>7</v>
      </c>
      <c r="E7" s="9" t="s">
        <v>8</v>
      </c>
      <c r="F7" s="9" t="s">
        <v>9</v>
      </c>
      <c r="G7" s="9" t="s">
        <v>10</v>
      </c>
      <c r="H7" s="67"/>
      <c r="I7" s="67"/>
      <c r="J7" s="67"/>
      <c r="K7" s="9" t="s">
        <v>22</v>
      </c>
      <c r="L7" s="9" t="s">
        <v>23</v>
      </c>
      <c r="M7" s="9" t="s">
        <v>22</v>
      </c>
      <c r="N7" s="9" t="s">
        <v>23</v>
      </c>
      <c r="O7" s="9" t="s">
        <v>22</v>
      </c>
      <c r="P7" s="9" t="s">
        <v>23</v>
      </c>
      <c r="Q7" s="9" t="s">
        <v>22</v>
      </c>
      <c r="R7" s="9" t="s">
        <v>23</v>
      </c>
      <c r="S7" s="9" t="s">
        <v>22</v>
      </c>
      <c r="T7" s="9" t="s">
        <v>23</v>
      </c>
      <c r="U7" s="9" t="s">
        <v>22</v>
      </c>
      <c r="V7" s="9" t="s">
        <v>23</v>
      </c>
      <c r="W7" s="67"/>
      <c r="X7" s="67"/>
      <c r="Y7" s="67"/>
      <c r="Z7" s="67"/>
      <c r="AA7" s="9" t="s">
        <v>21</v>
      </c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  <c r="AJN7" s="6"/>
      <c r="AJO7" s="6"/>
      <c r="AJP7" s="6"/>
      <c r="AJQ7" s="6"/>
      <c r="AJR7" s="6"/>
      <c r="AJS7" s="6"/>
      <c r="AJT7" s="6"/>
      <c r="AJU7" s="6"/>
      <c r="AJV7" s="6"/>
      <c r="AJW7" s="6"/>
      <c r="AJX7" s="6"/>
      <c r="AJY7" s="6"/>
      <c r="AJZ7" s="6"/>
      <c r="AKA7" s="6"/>
      <c r="AKB7" s="6"/>
      <c r="AKC7" s="6"/>
      <c r="AKD7" s="6"/>
      <c r="AKE7" s="6"/>
      <c r="AKF7" s="6"/>
      <c r="AKG7" s="6"/>
      <c r="AKH7" s="6"/>
      <c r="AKI7" s="6"/>
      <c r="AKJ7" s="6"/>
      <c r="AKK7" s="6"/>
      <c r="AKL7" s="6"/>
      <c r="AKM7" s="6"/>
      <c r="AKN7" s="6"/>
      <c r="AKO7" s="6"/>
      <c r="AKP7" s="6"/>
      <c r="AKQ7" s="6"/>
      <c r="AKR7" s="6"/>
      <c r="AKS7" s="6"/>
      <c r="AKT7" s="6"/>
      <c r="AKU7" s="6"/>
      <c r="AKV7" s="6"/>
      <c r="AKW7" s="6"/>
      <c r="AKX7" s="6"/>
      <c r="AKY7" s="6"/>
      <c r="AKZ7" s="6"/>
      <c r="ALA7" s="6"/>
      <c r="ALB7" s="6"/>
      <c r="ALC7" s="6"/>
      <c r="ALD7" s="6"/>
      <c r="ALE7" s="6"/>
      <c r="ALF7" s="6"/>
      <c r="ALG7" s="6"/>
      <c r="ALH7" s="6"/>
      <c r="ALI7" s="6"/>
      <c r="ALJ7" s="6"/>
      <c r="ALK7" s="6"/>
      <c r="ALL7" s="6"/>
      <c r="ALM7" s="6"/>
      <c r="ALN7" s="6"/>
      <c r="ALO7" s="6"/>
      <c r="ALP7" s="6"/>
      <c r="ALQ7" s="6"/>
      <c r="ALR7" s="6"/>
      <c r="ALS7" s="6"/>
      <c r="ALT7" s="6"/>
      <c r="ALU7" s="6"/>
      <c r="ALV7" s="6"/>
      <c r="ALW7" s="6"/>
      <c r="ALX7" s="6"/>
      <c r="ALY7" s="6"/>
      <c r="ALZ7" s="6"/>
      <c r="AMA7" s="6"/>
      <c r="AMB7" s="6"/>
      <c r="AMC7" s="6"/>
      <c r="AMD7" s="6"/>
      <c r="AME7" s="6"/>
      <c r="AMF7" s="6"/>
      <c r="AMG7" s="6"/>
      <c r="AMH7" s="6"/>
      <c r="AMI7" s="6"/>
      <c r="AMJ7" s="6"/>
      <c r="AMK7" s="6"/>
      <c r="AML7" s="6"/>
      <c r="AMM7" s="6"/>
      <c r="AMN7" s="6"/>
      <c r="AMO7" s="6"/>
      <c r="AMP7" s="6"/>
      <c r="AMQ7" s="6"/>
      <c r="AMR7" s="6"/>
      <c r="AMS7" s="6"/>
      <c r="AMT7" s="6"/>
      <c r="AMU7" s="6"/>
      <c r="AMV7" s="6"/>
      <c r="AMW7" s="6"/>
      <c r="AMX7" s="6"/>
      <c r="AMY7" s="6"/>
      <c r="AMZ7" s="6"/>
      <c r="ANA7" s="6"/>
      <c r="ANB7" s="6"/>
      <c r="ANC7" s="6"/>
      <c r="AND7" s="6"/>
      <c r="ANE7" s="6"/>
      <c r="ANF7" s="6"/>
      <c r="ANG7" s="6"/>
      <c r="ANH7" s="6"/>
      <c r="ANI7" s="6"/>
      <c r="ANJ7" s="6"/>
      <c r="ANK7" s="6"/>
      <c r="ANL7" s="6"/>
      <c r="ANM7" s="6"/>
      <c r="ANN7" s="6"/>
      <c r="ANO7" s="6"/>
      <c r="ANP7" s="6"/>
      <c r="ANQ7" s="6"/>
      <c r="ANR7" s="6"/>
      <c r="ANS7" s="6"/>
      <c r="ANT7" s="6"/>
      <c r="ANU7" s="6"/>
      <c r="ANV7" s="6"/>
      <c r="ANW7" s="6"/>
      <c r="ANX7" s="6"/>
      <c r="ANY7" s="6"/>
      <c r="ANZ7" s="6"/>
      <c r="AOA7" s="6"/>
      <c r="AOB7" s="6"/>
      <c r="AOC7" s="6"/>
      <c r="AOD7" s="6"/>
      <c r="AOE7" s="6"/>
      <c r="AOF7" s="6"/>
      <c r="AOG7" s="6"/>
      <c r="AOH7" s="6"/>
      <c r="AOI7" s="6"/>
      <c r="AOJ7" s="6"/>
      <c r="AOK7" s="6"/>
      <c r="AOL7" s="6"/>
      <c r="AOM7" s="6"/>
      <c r="AON7" s="6"/>
      <c r="AOO7" s="6"/>
      <c r="AOP7" s="6"/>
      <c r="AOQ7" s="6"/>
      <c r="AOR7" s="6"/>
      <c r="AOS7" s="6"/>
      <c r="AOT7" s="6"/>
      <c r="AOU7" s="6"/>
      <c r="AOV7" s="6"/>
      <c r="AOW7" s="6"/>
      <c r="AOX7" s="6"/>
      <c r="AOY7" s="6"/>
      <c r="AOZ7" s="6"/>
      <c r="APA7" s="6"/>
      <c r="APB7" s="6"/>
      <c r="APC7" s="6"/>
      <c r="APD7" s="6"/>
      <c r="APE7" s="6"/>
      <c r="APF7" s="6"/>
      <c r="APG7" s="6"/>
      <c r="APH7" s="6"/>
      <c r="API7" s="6"/>
      <c r="APJ7" s="6"/>
      <c r="APK7" s="6"/>
      <c r="APL7" s="6"/>
      <c r="APM7" s="6"/>
      <c r="APN7" s="6"/>
      <c r="APO7" s="6"/>
      <c r="APP7" s="6"/>
      <c r="APQ7" s="6"/>
      <c r="APR7" s="6"/>
      <c r="APS7" s="6"/>
      <c r="APT7" s="6"/>
      <c r="APU7" s="6"/>
      <c r="APV7" s="6"/>
      <c r="APW7" s="6"/>
      <c r="APX7" s="6"/>
      <c r="APY7" s="6"/>
      <c r="APZ7" s="6"/>
      <c r="AQA7" s="6"/>
      <c r="AQB7" s="6"/>
      <c r="AQC7" s="6"/>
      <c r="AQD7" s="6"/>
      <c r="AQE7" s="6"/>
      <c r="AQF7" s="6"/>
      <c r="AQG7" s="6"/>
      <c r="AQH7" s="6"/>
      <c r="AQI7" s="6"/>
      <c r="AQJ7" s="6"/>
      <c r="AQK7" s="6"/>
      <c r="AQL7" s="6"/>
      <c r="AQM7" s="6"/>
      <c r="AQN7" s="6"/>
      <c r="AQO7" s="6"/>
      <c r="AQP7" s="6"/>
      <c r="AQQ7" s="6"/>
      <c r="AQR7" s="6"/>
      <c r="AQS7" s="6"/>
      <c r="AQT7" s="6"/>
      <c r="AQU7" s="6"/>
      <c r="AQV7" s="6"/>
      <c r="AQW7" s="6"/>
      <c r="AQX7" s="6"/>
      <c r="AQY7" s="6"/>
      <c r="AQZ7" s="6"/>
      <c r="ARA7" s="6"/>
      <c r="ARB7" s="6"/>
      <c r="ARC7" s="6"/>
      <c r="ARD7" s="6"/>
      <c r="ARE7" s="6"/>
      <c r="ARF7" s="6"/>
      <c r="ARG7" s="6"/>
      <c r="ARH7" s="6"/>
      <c r="ARI7" s="6"/>
      <c r="ARJ7" s="6"/>
      <c r="ARK7" s="6"/>
      <c r="ARL7" s="6"/>
      <c r="ARM7" s="6"/>
      <c r="ARN7" s="6"/>
      <c r="ARO7" s="6"/>
      <c r="ARP7" s="6"/>
      <c r="ARQ7" s="6"/>
      <c r="ARR7" s="6"/>
      <c r="ARS7" s="6"/>
      <c r="ART7" s="6"/>
      <c r="ARU7" s="6"/>
      <c r="ARV7" s="6"/>
      <c r="ARW7" s="6"/>
      <c r="ARX7" s="6"/>
      <c r="ARY7" s="6"/>
      <c r="ARZ7" s="6"/>
      <c r="ASA7" s="6"/>
      <c r="ASB7" s="6"/>
      <c r="ASC7" s="6"/>
      <c r="ASD7" s="6"/>
      <c r="ASE7" s="6"/>
      <c r="ASF7" s="6"/>
      <c r="ASG7" s="6"/>
      <c r="ASH7" s="6"/>
      <c r="ASI7" s="6"/>
      <c r="ASJ7" s="6"/>
      <c r="ASK7" s="6"/>
      <c r="ASL7" s="6"/>
      <c r="ASM7" s="6"/>
      <c r="ASN7" s="6"/>
      <c r="ASO7" s="6"/>
      <c r="ASP7" s="6"/>
      <c r="ASQ7" s="6"/>
      <c r="ASR7" s="6"/>
      <c r="ASS7" s="6"/>
      <c r="AST7" s="6"/>
      <c r="ASU7" s="6"/>
      <c r="ASV7" s="6"/>
      <c r="ASW7" s="6"/>
      <c r="ASX7" s="6"/>
      <c r="ASY7" s="6"/>
      <c r="ASZ7" s="6"/>
      <c r="ATA7" s="6"/>
      <c r="ATB7" s="6"/>
      <c r="ATC7" s="6"/>
      <c r="ATD7" s="6"/>
      <c r="ATE7" s="6"/>
      <c r="ATF7" s="6"/>
      <c r="ATG7" s="6"/>
      <c r="ATH7" s="6"/>
      <c r="ATI7" s="6"/>
      <c r="ATJ7" s="6"/>
      <c r="ATK7" s="6"/>
      <c r="ATL7" s="6"/>
      <c r="ATM7" s="6"/>
      <c r="ATN7" s="6"/>
      <c r="ATO7" s="6"/>
      <c r="ATP7" s="6"/>
      <c r="ATQ7" s="6"/>
      <c r="ATR7" s="6"/>
      <c r="ATS7" s="6"/>
      <c r="ATT7" s="6"/>
      <c r="ATU7" s="6"/>
      <c r="ATV7" s="6"/>
      <c r="ATW7" s="6"/>
      <c r="ATX7" s="6"/>
      <c r="ATY7" s="6"/>
      <c r="ATZ7" s="6"/>
      <c r="AUA7" s="6"/>
      <c r="AUB7" s="6"/>
      <c r="AUC7" s="6"/>
      <c r="AUD7" s="6"/>
      <c r="AUE7" s="6"/>
      <c r="AUF7" s="6"/>
      <c r="AUG7" s="6"/>
      <c r="AUH7" s="6"/>
    </row>
    <row r="8" spans="1:1230" s="6" customFormat="1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7">
        <v>21</v>
      </c>
      <c r="V8" s="7">
        <v>22</v>
      </c>
      <c r="W8" s="7">
        <v>23</v>
      </c>
      <c r="X8" s="7">
        <v>24</v>
      </c>
      <c r="Y8" s="7">
        <v>25</v>
      </c>
      <c r="Z8" s="60">
        <v>26</v>
      </c>
      <c r="AA8" s="60">
        <v>27</v>
      </c>
      <c r="AB8" s="5"/>
    </row>
    <row r="9" spans="1:1230" s="6" customFormat="1" ht="75" x14ac:dyDescent="0.25">
      <c r="A9" s="9">
        <v>1</v>
      </c>
      <c r="B9" s="9" t="s">
        <v>26</v>
      </c>
      <c r="C9" s="44" t="s">
        <v>34</v>
      </c>
      <c r="D9" s="43" t="s">
        <v>246</v>
      </c>
      <c r="E9" s="50">
        <v>30</v>
      </c>
      <c r="F9" s="21" t="s">
        <v>484</v>
      </c>
      <c r="G9" s="9" t="s">
        <v>72</v>
      </c>
      <c r="H9" s="27" t="s">
        <v>337</v>
      </c>
      <c r="I9" s="9">
        <v>10</v>
      </c>
      <c r="J9" s="9" t="s">
        <v>27</v>
      </c>
      <c r="K9" s="9">
        <v>1</v>
      </c>
      <c r="L9" s="54">
        <v>3</v>
      </c>
      <c r="M9" s="9"/>
      <c r="N9" s="9"/>
      <c r="O9" s="9"/>
      <c r="P9" s="44"/>
      <c r="Q9" s="9"/>
      <c r="R9" s="9"/>
      <c r="S9" s="9"/>
      <c r="T9" s="9"/>
      <c r="U9" s="9"/>
      <c r="V9" s="9"/>
      <c r="W9" s="9" t="s">
        <v>31</v>
      </c>
      <c r="X9" s="22">
        <v>1057001463133</v>
      </c>
      <c r="Y9" s="10" t="s">
        <v>32</v>
      </c>
      <c r="Z9" s="9" t="s">
        <v>33</v>
      </c>
      <c r="AA9" s="9" t="s">
        <v>524</v>
      </c>
      <c r="AB9" s="5"/>
    </row>
    <row r="10" spans="1:1230" s="12" customFormat="1" ht="45" x14ac:dyDescent="0.25">
      <c r="A10" s="9">
        <f>A9+1</f>
        <v>2</v>
      </c>
      <c r="B10" s="9" t="s">
        <v>26</v>
      </c>
      <c r="C10" s="44" t="s">
        <v>34</v>
      </c>
      <c r="D10" s="43" t="s">
        <v>69</v>
      </c>
      <c r="E10" s="44" t="s">
        <v>68</v>
      </c>
      <c r="F10" s="23" t="s">
        <v>73</v>
      </c>
      <c r="G10" s="9" t="s">
        <v>74</v>
      </c>
      <c r="H10" s="27" t="s">
        <v>338</v>
      </c>
      <c r="I10" s="9">
        <v>3</v>
      </c>
      <c r="J10" s="9" t="s">
        <v>27</v>
      </c>
      <c r="K10" s="9">
        <v>1</v>
      </c>
      <c r="L10" s="54">
        <v>2</v>
      </c>
      <c r="M10" s="9"/>
      <c r="N10" s="9"/>
      <c r="O10" s="9"/>
      <c r="P10" s="44"/>
      <c r="Q10" s="9"/>
      <c r="R10" s="9"/>
      <c r="S10" s="9"/>
      <c r="T10" s="9"/>
      <c r="U10" s="9"/>
      <c r="V10" s="9"/>
      <c r="W10" s="9" t="s">
        <v>31</v>
      </c>
      <c r="X10" s="22">
        <v>1057001463133</v>
      </c>
      <c r="Y10" s="10" t="s">
        <v>32</v>
      </c>
      <c r="Z10" s="24" t="s">
        <v>33</v>
      </c>
      <c r="AA10" s="9" t="s">
        <v>525</v>
      </c>
      <c r="AB10" s="11"/>
    </row>
    <row r="11" spans="1:1230" s="6" customFormat="1" ht="75" x14ac:dyDescent="0.25">
      <c r="A11" s="9">
        <f t="shared" ref="A11:A74" si="0">A10+1</f>
        <v>3</v>
      </c>
      <c r="B11" s="9" t="s">
        <v>26</v>
      </c>
      <c r="C11" s="44" t="s">
        <v>34</v>
      </c>
      <c r="D11" s="43" t="s">
        <v>159</v>
      </c>
      <c r="E11" s="50">
        <v>7</v>
      </c>
      <c r="F11" s="21" t="s">
        <v>160</v>
      </c>
      <c r="G11" s="8" t="s">
        <v>161</v>
      </c>
      <c r="H11" s="58" t="s">
        <v>339</v>
      </c>
      <c r="I11" s="9">
        <v>6</v>
      </c>
      <c r="J11" s="9" t="s">
        <v>28</v>
      </c>
      <c r="K11" s="9">
        <v>1</v>
      </c>
      <c r="L11" s="54">
        <v>4</v>
      </c>
      <c r="M11" s="9"/>
      <c r="N11" s="9"/>
      <c r="O11" s="9">
        <v>10</v>
      </c>
      <c r="P11" s="44">
        <v>1</v>
      </c>
      <c r="Q11" s="9"/>
      <c r="R11" s="9"/>
      <c r="S11" s="9"/>
      <c r="T11" s="9"/>
      <c r="U11" s="9"/>
      <c r="V11" s="9"/>
      <c r="W11" s="9" t="s">
        <v>31</v>
      </c>
      <c r="X11" s="22">
        <v>1057001463133</v>
      </c>
      <c r="Y11" s="10" t="s">
        <v>32</v>
      </c>
      <c r="Z11" s="24" t="s">
        <v>33</v>
      </c>
      <c r="AA11" s="9" t="s">
        <v>619</v>
      </c>
      <c r="AB11" s="5"/>
    </row>
    <row r="12" spans="1:1230" s="6" customFormat="1" ht="45" x14ac:dyDescent="0.25">
      <c r="A12" s="9">
        <f t="shared" si="0"/>
        <v>4</v>
      </c>
      <c r="B12" s="9" t="s">
        <v>26</v>
      </c>
      <c r="C12" s="44" t="s">
        <v>34</v>
      </c>
      <c r="D12" s="43" t="s">
        <v>75</v>
      </c>
      <c r="E12" s="50">
        <v>11</v>
      </c>
      <c r="F12" s="23" t="s">
        <v>162</v>
      </c>
      <c r="G12" s="9" t="s">
        <v>163</v>
      </c>
      <c r="H12" s="9" t="s">
        <v>340</v>
      </c>
      <c r="I12" s="9">
        <v>4</v>
      </c>
      <c r="J12" s="9" t="s">
        <v>27</v>
      </c>
      <c r="K12" s="9">
        <v>1</v>
      </c>
      <c r="L12" s="54">
        <v>2</v>
      </c>
      <c r="M12" s="9"/>
      <c r="N12" s="9"/>
      <c r="O12" s="9"/>
      <c r="P12" s="44"/>
      <c r="Q12" s="9"/>
      <c r="R12" s="9"/>
      <c r="S12" s="9"/>
      <c r="T12" s="9"/>
      <c r="U12" s="9"/>
      <c r="V12" s="9"/>
      <c r="W12" s="9" t="s">
        <v>31</v>
      </c>
      <c r="X12" s="22">
        <v>1057001463133</v>
      </c>
      <c r="Y12" s="10" t="s">
        <v>32</v>
      </c>
      <c r="Z12" s="24" t="s">
        <v>33</v>
      </c>
      <c r="AA12" s="9" t="s">
        <v>682</v>
      </c>
      <c r="AB12" s="5"/>
    </row>
    <row r="13" spans="1:1230" s="6" customFormat="1" ht="45" x14ac:dyDescent="0.25">
      <c r="A13" s="9">
        <f t="shared" si="0"/>
        <v>5</v>
      </c>
      <c r="B13" s="9" t="s">
        <v>26</v>
      </c>
      <c r="C13" s="44" t="s">
        <v>34</v>
      </c>
      <c r="D13" s="43" t="s">
        <v>76</v>
      </c>
      <c r="E13" s="50" t="s">
        <v>647</v>
      </c>
      <c r="F13" s="23" t="s">
        <v>164</v>
      </c>
      <c r="G13" s="9" t="s">
        <v>165</v>
      </c>
      <c r="H13" s="9" t="s">
        <v>341</v>
      </c>
      <c r="I13" s="9">
        <v>2</v>
      </c>
      <c r="J13" s="9" t="s">
        <v>27</v>
      </c>
      <c r="K13" s="9">
        <v>1</v>
      </c>
      <c r="L13" s="54">
        <v>1</v>
      </c>
      <c r="M13" s="9"/>
      <c r="N13" s="9"/>
      <c r="O13" s="9"/>
      <c r="P13" s="44"/>
      <c r="Q13" s="9"/>
      <c r="R13" s="9"/>
      <c r="S13" s="9"/>
      <c r="T13" s="9"/>
      <c r="U13" s="9"/>
      <c r="V13" s="9"/>
      <c r="W13" s="9" t="s">
        <v>31</v>
      </c>
      <c r="X13" s="22">
        <v>1057001463133</v>
      </c>
      <c r="Y13" s="10" t="s">
        <v>32</v>
      </c>
      <c r="Z13" s="24" t="s">
        <v>33</v>
      </c>
      <c r="AA13" s="9" t="s">
        <v>640</v>
      </c>
      <c r="AB13" s="5"/>
    </row>
    <row r="14" spans="1:1230" s="6" customFormat="1" ht="45" x14ac:dyDescent="0.25">
      <c r="A14" s="9">
        <f t="shared" si="0"/>
        <v>6</v>
      </c>
      <c r="B14" s="9" t="s">
        <v>26</v>
      </c>
      <c r="C14" s="44" t="s">
        <v>34</v>
      </c>
      <c r="D14" s="43" t="s">
        <v>77</v>
      </c>
      <c r="E14" s="50" t="s">
        <v>168</v>
      </c>
      <c r="F14" s="23" t="s">
        <v>166</v>
      </c>
      <c r="G14" s="9" t="s">
        <v>167</v>
      </c>
      <c r="H14" s="58" t="s">
        <v>342</v>
      </c>
      <c r="I14" s="9">
        <v>6</v>
      </c>
      <c r="J14" s="9" t="s">
        <v>29</v>
      </c>
      <c r="K14" s="9">
        <v>1</v>
      </c>
      <c r="L14" s="54">
        <v>3</v>
      </c>
      <c r="M14" s="9"/>
      <c r="N14" s="9"/>
      <c r="O14" s="9"/>
      <c r="P14" s="44"/>
      <c r="Q14" s="9"/>
      <c r="R14" s="9"/>
      <c r="S14" s="9"/>
      <c r="T14" s="9"/>
      <c r="U14" s="9"/>
      <c r="V14" s="9"/>
      <c r="W14" s="9" t="s">
        <v>31</v>
      </c>
      <c r="X14" s="22">
        <v>1057001463133</v>
      </c>
      <c r="Y14" s="10" t="s">
        <v>32</v>
      </c>
      <c r="Z14" s="24" t="s">
        <v>33</v>
      </c>
      <c r="AA14" s="9" t="s">
        <v>526</v>
      </c>
      <c r="AB14" s="5"/>
    </row>
    <row r="15" spans="1:1230" s="12" customFormat="1" ht="60" x14ac:dyDescent="0.25">
      <c r="A15" s="9">
        <f t="shared" si="0"/>
        <v>7</v>
      </c>
      <c r="B15" s="9" t="s">
        <v>26</v>
      </c>
      <c r="C15" s="44" t="s">
        <v>34</v>
      </c>
      <c r="D15" s="43" t="s">
        <v>78</v>
      </c>
      <c r="E15" s="44" t="s">
        <v>70</v>
      </c>
      <c r="F15" s="23" t="s">
        <v>169</v>
      </c>
      <c r="G15" s="9" t="s">
        <v>170</v>
      </c>
      <c r="H15" s="9" t="s">
        <v>343</v>
      </c>
      <c r="I15" s="9">
        <v>8</v>
      </c>
      <c r="J15" s="9" t="s">
        <v>27</v>
      </c>
      <c r="K15" s="9"/>
      <c r="L15" s="54"/>
      <c r="M15" s="9"/>
      <c r="N15" s="9"/>
      <c r="O15" s="9">
        <v>8</v>
      </c>
      <c r="P15" s="44">
        <v>1</v>
      </c>
      <c r="Q15" s="9"/>
      <c r="R15" s="9"/>
      <c r="S15" s="9"/>
      <c r="T15" s="9"/>
      <c r="U15" s="9"/>
      <c r="V15" s="9"/>
      <c r="W15" s="9" t="s">
        <v>31</v>
      </c>
      <c r="X15" s="22">
        <v>1057001463133</v>
      </c>
      <c r="Y15" s="10" t="s">
        <v>32</v>
      </c>
      <c r="Z15" s="24" t="s">
        <v>33</v>
      </c>
      <c r="AA15" s="9" t="s">
        <v>618</v>
      </c>
      <c r="AB15" s="11"/>
    </row>
    <row r="16" spans="1:1230" s="14" customFormat="1" ht="45" x14ac:dyDescent="0.25">
      <c r="A16" s="9">
        <f t="shared" si="0"/>
        <v>8</v>
      </c>
      <c r="B16" s="9" t="s">
        <v>26</v>
      </c>
      <c r="C16" s="44" t="s">
        <v>35</v>
      </c>
      <c r="D16" s="43" t="s">
        <v>79</v>
      </c>
      <c r="E16" s="50">
        <v>39</v>
      </c>
      <c r="F16" s="23" t="s">
        <v>171</v>
      </c>
      <c r="G16" s="9" t="s">
        <v>172</v>
      </c>
      <c r="H16" s="9" t="s">
        <v>344</v>
      </c>
      <c r="I16" s="9">
        <v>8</v>
      </c>
      <c r="J16" s="9" t="s">
        <v>27</v>
      </c>
      <c r="K16" s="9"/>
      <c r="L16" s="54"/>
      <c r="M16" s="9"/>
      <c r="N16" s="9"/>
      <c r="O16" s="9">
        <v>8</v>
      </c>
      <c r="P16" s="44">
        <v>1</v>
      </c>
      <c r="Q16" s="9"/>
      <c r="R16" s="9"/>
      <c r="S16" s="9"/>
      <c r="T16" s="9"/>
      <c r="U16" s="9"/>
      <c r="V16" s="9"/>
      <c r="W16" s="9" t="s">
        <v>231</v>
      </c>
      <c r="X16" s="22">
        <v>1027000771302</v>
      </c>
      <c r="Y16" s="10" t="s">
        <v>232</v>
      </c>
      <c r="Z16" s="24" t="s">
        <v>233</v>
      </c>
      <c r="AA16" s="9" t="s">
        <v>231</v>
      </c>
      <c r="AB16" s="13"/>
    </row>
    <row r="17" spans="1:28" s="14" customFormat="1" ht="45" x14ac:dyDescent="0.25">
      <c r="A17" s="9">
        <f t="shared" si="0"/>
        <v>9</v>
      </c>
      <c r="B17" s="9" t="s">
        <v>26</v>
      </c>
      <c r="C17" s="44" t="s">
        <v>35</v>
      </c>
      <c r="D17" s="43" t="s">
        <v>134</v>
      </c>
      <c r="E17" s="50">
        <v>35</v>
      </c>
      <c r="F17" s="23" t="s">
        <v>135</v>
      </c>
      <c r="G17" s="9" t="s">
        <v>136</v>
      </c>
      <c r="H17" s="9" t="s">
        <v>345</v>
      </c>
      <c r="I17" s="9">
        <v>2</v>
      </c>
      <c r="J17" s="9" t="s">
        <v>27</v>
      </c>
      <c r="K17" s="9">
        <v>1.1000000000000001</v>
      </c>
      <c r="L17" s="54">
        <v>1</v>
      </c>
      <c r="M17" s="9"/>
      <c r="N17" s="9"/>
      <c r="O17" s="9"/>
      <c r="P17" s="44"/>
      <c r="Q17" s="9"/>
      <c r="R17" s="9"/>
      <c r="S17" s="9"/>
      <c r="T17" s="9"/>
      <c r="U17" s="9"/>
      <c r="V17" s="9"/>
      <c r="W17" s="9" t="s">
        <v>130</v>
      </c>
      <c r="X17" s="22">
        <v>1187031050249</v>
      </c>
      <c r="Y17" s="10" t="s">
        <v>32</v>
      </c>
      <c r="Z17" s="24" t="s">
        <v>131</v>
      </c>
      <c r="AA17" s="9" t="s">
        <v>637</v>
      </c>
      <c r="AB17" s="13"/>
    </row>
    <row r="18" spans="1:28" s="14" customFormat="1" ht="45" x14ac:dyDescent="0.25">
      <c r="A18" s="9">
        <f t="shared" si="0"/>
        <v>10</v>
      </c>
      <c r="B18" s="9" t="s">
        <v>26</v>
      </c>
      <c r="C18" s="44" t="s">
        <v>35</v>
      </c>
      <c r="D18" s="43" t="s">
        <v>234</v>
      </c>
      <c r="E18" s="50">
        <v>35</v>
      </c>
      <c r="F18" s="23" t="s">
        <v>135</v>
      </c>
      <c r="G18" s="9" t="s">
        <v>136</v>
      </c>
      <c r="H18" s="9" t="s">
        <v>345</v>
      </c>
      <c r="I18" s="9">
        <v>2</v>
      </c>
      <c r="J18" s="9" t="s">
        <v>27</v>
      </c>
      <c r="K18" s="9">
        <v>0.75</v>
      </c>
      <c r="L18" s="54">
        <v>1</v>
      </c>
      <c r="M18" s="9"/>
      <c r="N18" s="9"/>
      <c r="O18" s="9"/>
      <c r="P18" s="44"/>
      <c r="Q18" s="9"/>
      <c r="R18" s="9"/>
      <c r="S18" s="9"/>
      <c r="T18" s="9"/>
      <c r="U18" s="9"/>
      <c r="V18" s="9"/>
      <c r="W18" s="9" t="s">
        <v>137</v>
      </c>
      <c r="X18" s="22">
        <v>1137014001145</v>
      </c>
      <c r="Y18" s="10" t="s">
        <v>32</v>
      </c>
      <c r="Z18" s="24" t="s">
        <v>131</v>
      </c>
      <c r="AA18" s="9" t="s">
        <v>137</v>
      </c>
      <c r="AB18" s="13"/>
    </row>
    <row r="19" spans="1:28" s="14" customFormat="1" ht="45" x14ac:dyDescent="0.25">
      <c r="A19" s="9">
        <f t="shared" si="0"/>
        <v>11</v>
      </c>
      <c r="B19" s="9" t="s">
        <v>26</v>
      </c>
      <c r="C19" s="44" t="s">
        <v>35</v>
      </c>
      <c r="D19" s="43" t="s">
        <v>36</v>
      </c>
      <c r="E19" s="44" t="s">
        <v>71</v>
      </c>
      <c r="F19" s="23" t="s">
        <v>189</v>
      </c>
      <c r="G19" s="9" t="s">
        <v>190</v>
      </c>
      <c r="H19" s="9" t="s">
        <v>346</v>
      </c>
      <c r="I19" s="9">
        <v>4</v>
      </c>
      <c r="J19" s="9" t="s">
        <v>27</v>
      </c>
      <c r="K19" s="9">
        <v>1</v>
      </c>
      <c r="L19" s="54">
        <v>2</v>
      </c>
      <c r="M19" s="9"/>
      <c r="N19" s="9"/>
      <c r="O19" s="9"/>
      <c r="P19" s="44"/>
      <c r="Q19" s="9"/>
      <c r="R19" s="9"/>
      <c r="S19" s="9"/>
      <c r="T19" s="9"/>
      <c r="U19" s="9"/>
      <c r="V19" s="9"/>
      <c r="W19" s="9" t="s">
        <v>191</v>
      </c>
      <c r="X19" s="22">
        <v>306701732100054</v>
      </c>
      <c r="Y19" s="10" t="s">
        <v>192</v>
      </c>
      <c r="Z19" s="24" t="s">
        <v>193</v>
      </c>
      <c r="AA19" s="9" t="s">
        <v>191</v>
      </c>
      <c r="AB19" s="13"/>
    </row>
    <row r="20" spans="1:28" s="14" customFormat="1" ht="45" x14ac:dyDescent="0.25">
      <c r="A20" s="9">
        <f t="shared" si="0"/>
        <v>12</v>
      </c>
      <c r="B20" s="9" t="s">
        <v>26</v>
      </c>
      <c r="C20" s="44" t="s">
        <v>35</v>
      </c>
      <c r="D20" s="43" t="s">
        <v>215</v>
      </c>
      <c r="E20" s="50">
        <v>8</v>
      </c>
      <c r="F20" s="23" t="s">
        <v>216</v>
      </c>
      <c r="G20" s="9" t="s">
        <v>217</v>
      </c>
      <c r="H20" s="9" t="s">
        <v>347</v>
      </c>
      <c r="I20" s="9">
        <v>2</v>
      </c>
      <c r="J20" s="9" t="s">
        <v>27</v>
      </c>
      <c r="K20" s="9">
        <v>0.75</v>
      </c>
      <c r="L20" s="54">
        <v>1</v>
      </c>
      <c r="M20" s="9"/>
      <c r="N20" s="9"/>
      <c r="O20" s="9"/>
      <c r="P20" s="44"/>
      <c r="Q20" s="9"/>
      <c r="R20" s="9"/>
      <c r="S20" s="9"/>
      <c r="T20" s="9"/>
      <c r="U20" s="9"/>
      <c r="V20" s="9"/>
      <c r="W20" s="9" t="s">
        <v>218</v>
      </c>
      <c r="X20" s="22">
        <v>1167031065563</v>
      </c>
      <c r="Y20" s="10" t="s">
        <v>219</v>
      </c>
      <c r="Z20" s="24"/>
      <c r="AA20" s="9" t="s">
        <v>218</v>
      </c>
      <c r="AB20" s="13"/>
    </row>
    <row r="21" spans="1:28" s="14" customFormat="1" ht="45" x14ac:dyDescent="0.25">
      <c r="A21" s="9">
        <f t="shared" si="0"/>
        <v>13</v>
      </c>
      <c r="B21" s="9" t="s">
        <v>26</v>
      </c>
      <c r="C21" s="44" t="s">
        <v>35</v>
      </c>
      <c r="D21" s="43" t="s">
        <v>214</v>
      </c>
      <c r="E21" s="50">
        <v>9</v>
      </c>
      <c r="F21" s="23" t="s">
        <v>212</v>
      </c>
      <c r="G21" s="9" t="s">
        <v>213</v>
      </c>
      <c r="H21" s="9" t="s">
        <v>348</v>
      </c>
      <c r="I21" s="9">
        <v>4</v>
      </c>
      <c r="J21" s="9" t="s">
        <v>27</v>
      </c>
      <c r="K21" s="9">
        <v>0.75</v>
      </c>
      <c r="L21" s="54">
        <v>2</v>
      </c>
      <c r="M21" s="9"/>
      <c r="N21" s="9"/>
      <c r="O21" s="9"/>
      <c r="P21" s="44"/>
      <c r="Q21" s="9"/>
      <c r="R21" s="9"/>
      <c r="S21" s="9"/>
      <c r="T21" s="9"/>
      <c r="U21" s="9"/>
      <c r="V21" s="9"/>
      <c r="W21" s="20" t="s">
        <v>209</v>
      </c>
      <c r="X21" s="22">
        <v>1137017021866</v>
      </c>
      <c r="Y21" s="20" t="s">
        <v>210</v>
      </c>
      <c r="Z21" s="24" t="s">
        <v>211</v>
      </c>
      <c r="AA21" s="9" t="s">
        <v>209</v>
      </c>
      <c r="AB21" s="13"/>
    </row>
    <row r="22" spans="1:28" s="14" customFormat="1" ht="45" x14ac:dyDescent="0.25">
      <c r="A22" s="9">
        <f t="shared" si="0"/>
        <v>14</v>
      </c>
      <c r="B22" s="9" t="s">
        <v>26</v>
      </c>
      <c r="C22" s="44" t="s">
        <v>34</v>
      </c>
      <c r="D22" s="43" t="s">
        <v>85</v>
      </c>
      <c r="E22" s="50">
        <v>1</v>
      </c>
      <c r="F22" s="23" t="s">
        <v>73</v>
      </c>
      <c r="G22" s="9" t="s">
        <v>109</v>
      </c>
      <c r="H22" s="9" t="s">
        <v>349</v>
      </c>
      <c r="I22" s="9">
        <v>2</v>
      </c>
      <c r="J22" s="9" t="s">
        <v>29</v>
      </c>
      <c r="K22" s="9">
        <v>0.75</v>
      </c>
      <c r="L22" s="54">
        <v>1</v>
      </c>
      <c r="M22" s="9"/>
      <c r="N22" s="9"/>
      <c r="O22" s="9"/>
      <c r="P22" s="44"/>
      <c r="Q22" s="9"/>
      <c r="R22" s="9"/>
      <c r="S22" s="9"/>
      <c r="T22" s="9"/>
      <c r="U22" s="9"/>
      <c r="V22" s="9"/>
      <c r="W22" s="9" t="s">
        <v>86</v>
      </c>
      <c r="X22" s="22">
        <v>1027000863141</v>
      </c>
      <c r="Y22" s="10" t="s">
        <v>87</v>
      </c>
      <c r="Z22" s="24"/>
      <c r="AA22" s="9" t="s">
        <v>86</v>
      </c>
      <c r="AB22" s="13"/>
    </row>
    <row r="23" spans="1:28" s="14" customFormat="1" ht="30" x14ac:dyDescent="0.25">
      <c r="A23" s="9">
        <f t="shared" si="0"/>
        <v>15</v>
      </c>
      <c r="B23" s="9" t="s">
        <v>26</v>
      </c>
      <c r="C23" s="44" t="s">
        <v>35</v>
      </c>
      <c r="D23" s="43" t="s">
        <v>663</v>
      </c>
      <c r="E23" s="50">
        <v>1</v>
      </c>
      <c r="F23" s="23" t="s">
        <v>73</v>
      </c>
      <c r="G23" s="9" t="s">
        <v>109</v>
      </c>
      <c r="H23" s="58" t="s">
        <v>349</v>
      </c>
      <c r="I23" s="9">
        <v>2</v>
      </c>
      <c r="J23" s="9" t="s">
        <v>27</v>
      </c>
      <c r="K23" s="9">
        <v>0.75</v>
      </c>
      <c r="L23" s="54">
        <v>1</v>
      </c>
      <c r="M23" s="9"/>
      <c r="N23" s="9"/>
      <c r="O23" s="9"/>
      <c r="P23" s="44"/>
      <c r="Q23" s="9"/>
      <c r="R23" s="9"/>
      <c r="S23" s="9"/>
      <c r="T23" s="9"/>
      <c r="U23" s="9"/>
      <c r="V23" s="9"/>
      <c r="W23" s="9" t="s">
        <v>110</v>
      </c>
      <c r="X23" s="22">
        <v>1137017022119</v>
      </c>
      <c r="Y23" s="10" t="s">
        <v>111</v>
      </c>
      <c r="Z23" s="24" t="s">
        <v>112</v>
      </c>
      <c r="AA23" s="9" t="s">
        <v>664</v>
      </c>
      <c r="AB23" s="13"/>
    </row>
    <row r="24" spans="1:28" s="14" customFormat="1" ht="45" x14ac:dyDescent="0.25">
      <c r="A24" s="9">
        <f t="shared" si="0"/>
        <v>16</v>
      </c>
      <c r="B24" s="9" t="s">
        <v>26</v>
      </c>
      <c r="C24" s="44" t="s">
        <v>35</v>
      </c>
      <c r="D24" s="43" t="s">
        <v>659</v>
      </c>
      <c r="E24" s="51" t="s">
        <v>660</v>
      </c>
      <c r="F24" s="23" t="s">
        <v>105</v>
      </c>
      <c r="G24" s="9" t="s">
        <v>106</v>
      </c>
      <c r="H24" s="9" t="s">
        <v>351</v>
      </c>
      <c r="I24" s="9">
        <v>2</v>
      </c>
      <c r="J24" s="9" t="s">
        <v>29</v>
      </c>
      <c r="K24" s="9">
        <v>0.75</v>
      </c>
      <c r="L24" s="54">
        <v>1</v>
      </c>
      <c r="M24" s="9"/>
      <c r="N24" s="9"/>
      <c r="O24" s="9"/>
      <c r="P24" s="44"/>
      <c r="Q24" s="9"/>
      <c r="R24" s="9"/>
      <c r="S24" s="9"/>
      <c r="T24" s="9"/>
      <c r="U24" s="9"/>
      <c r="V24" s="9"/>
      <c r="W24" s="9" t="s">
        <v>37</v>
      </c>
      <c r="X24" s="22">
        <v>311701729000071</v>
      </c>
      <c r="Y24" s="10" t="s">
        <v>107</v>
      </c>
      <c r="Z24" s="24" t="s">
        <v>108</v>
      </c>
      <c r="AA24" s="9" t="s">
        <v>37</v>
      </c>
      <c r="AB24" s="13"/>
    </row>
    <row r="25" spans="1:28" s="12" customFormat="1" ht="45" x14ac:dyDescent="0.25">
      <c r="A25" s="9">
        <f t="shared" si="0"/>
        <v>17</v>
      </c>
      <c r="B25" s="9" t="s">
        <v>26</v>
      </c>
      <c r="C25" s="44" t="s">
        <v>35</v>
      </c>
      <c r="D25" s="43" t="s">
        <v>665</v>
      </c>
      <c r="E25" s="50" t="s">
        <v>99</v>
      </c>
      <c r="F25" s="23" t="s">
        <v>100</v>
      </c>
      <c r="G25" s="9" t="s">
        <v>101</v>
      </c>
      <c r="H25" s="9" t="s">
        <v>350</v>
      </c>
      <c r="I25" s="9">
        <v>2</v>
      </c>
      <c r="J25" s="9" t="s">
        <v>29</v>
      </c>
      <c r="K25" s="9">
        <v>0.75</v>
      </c>
      <c r="L25" s="54">
        <v>1</v>
      </c>
      <c r="M25" s="9"/>
      <c r="N25" s="9"/>
      <c r="O25" s="9"/>
      <c r="P25" s="44"/>
      <c r="Q25" s="9"/>
      <c r="R25" s="9"/>
      <c r="S25" s="9"/>
      <c r="T25" s="9"/>
      <c r="U25" s="9"/>
      <c r="V25" s="9"/>
      <c r="W25" s="9" t="s">
        <v>102</v>
      </c>
      <c r="X25" s="22">
        <v>1067017179613</v>
      </c>
      <c r="Y25" s="10" t="s">
        <v>104</v>
      </c>
      <c r="Z25" s="24" t="s">
        <v>103</v>
      </c>
      <c r="AA25" s="9" t="s">
        <v>102</v>
      </c>
      <c r="AB25" s="11"/>
    </row>
    <row r="26" spans="1:28" s="14" customFormat="1" ht="45" x14ac:dyDescent="0.25">
      <c r="A26" s="9">
        <f t="shared" si="0"/>
        <v>18</v>
      </c>
      <c r="B26" s="9" t="s">
        <v>26</v>
      </c>
      <c r="C26" s="44" t="s">
        <v>35</v>
      </c>
      <c r="D26" s="43" t="s">
        <v>145</v>
      </c>
      <c r="E26" s="50" t="s">
        <v>656</v>
      </c>
      <c r="F26" s="23" t="s">
        <v>146</v>
      </c>
      <c r="G26" s="9" t="s">
        <v>147</v>
      </c>
      <c r="H26" s="9" t="s">
        <v>352</v>
      </c>
      <c r="I26" s="9">
        <v>2</v>
      </c>
      <c r="J26" s="9" t="s">
        <v>27</v>
      </c>
      <c r="K26" s="9">
        <v>0.75</v>
      </c>
      <c r="L26" s="54">
        <v>1</v>
      </c>
      <c r="M26" s="9"/>
      <c r="N26" s="9"/>
      <c r="O26" s="9"/>
      <c r="P26" s="44"/>
      <c r="Q26" s="9"/>
      <c r="R26" s="9"/>
      <c r="S26" s="9"/>
      <c r="T26" s="9"/>
      <c r="U26" s="9"/>
      <c r="V26" s="9"/>
      <c r="W26" s="9" t="s">
        <v>148</v>
      </c>
      <c r="X26" s="22">
        <v>1037000056411</v>
      </c>
      <c r="Y26" s="10" t="s">
        <v>149</v>
      </c>
      <c r="Z26" s="24" t="s">
        <v>150</v>
      </c>
      <c r="AA26" s="9" t="s">
        <v>148</v>
      </c>
      <c r="AB26" s="13"/>
    </row>
    <row r="27" spans="1:28" s="14" customFormat="1" ht="45" x14ac:dyDescent="0.25">
      <c r="A27" s="9">
        <f t="shared" si="0"/>
        <v>19</v>
      </c>
      <c r="B27" s="9" t="s">
        <v>26</v>
      </c>
      <c r="C27" s="44" t="s">
        <v>35</v>
      </c>
      <c r="D27" s="43" t="s">
        <v>662</v>
      </c>
      <c r="E27" s="50">
        <v>30</v>
      </c>
      <c r="F27" s="23" t="s">
        <v>94</v>
      </c>
      <c r="G27" s="9" t="s">
        <v>95</v>
      </c>
      <c r="H27" s="9" t="s">
        <v>353</v>
      </c>
      <c r="I27" s="9">
        <v>2</v>
      </c>
      <c r="J27" s="9" t="s">
        <v>29</v>
      </c>
      <c r="K27" s="9">
        <v>0.75</v>
      </c>
      <c r="L27" s="54">
        <v>1</v>
      </c>
      <c r="M27" s="9"/>
      <c r="N27" s="9"/>
      <c r="O27" s="9"/>
      <c r="P27" s="44"/>
      <c r="Q27" s="9"/>
      <c r="R27" s="9"/>
      <c r="S27" s="9"/>
      <c r="T27" s="9"/>
      <c r="U27" s="9"/>
      <c r="V27" s="9"/>
      <c r="W27" s="9" t="s">
        <v>96</v>
      </c>
      <c r="X27" s="22">
        <v>1137017027839</v>
      </c>
      <c r="Y27" s="10" t="s">
        <v>97</v>
      </c>
      <c r="Z27" s="24" t="s">
        <v>98</v>
      </c>
      <c r="AA27" s="9" t="s">
        <v>96</v>
      </c>
      <c r="AB27" s="13"/>
    </row>
    <row r="28" spans="1:28" s="6" customFormat="1" ht="45" x14ac:dyDescent="0.25">
      <c r="A28" s="9">
        <f t="shared" si="0"/>
        <v>20</v>
      </c>
      <c r="B28" s="9" t="s">
        <v>26</v>
      </c>
      <c r="C28" s="44" t="s">
        <v>39</v>
      </c>
      <c r="D28" s="43" t="s">
        <v>259</v>
      </c>
      <c r="E28" s="50">
        <v>1</v>
      </c>
      <c r="F28" s="23" t="s">
        <v>260</v>
      </c>
      <c r="G28" s="9" t="s">
        <v>261</v>
      </c>
      <c r="H28" s="9" t="s">
        <v>354</v>
      </c>
      <c r="I28" s="9">
        <v>2</v>
      </c>
      <c r="J28" s="9" t="s">
        <v>27</v>
      </c>
      <c r="K28" s="9">
        <v>1</v>
      </c>
      <c r="L28" s="54">
        <v>2</v>
      </c>
      <c r="M28" s="9"/>
      <c r="N28" s="9"/>
      <c r="O28" s="9"/>
      <c r="P28" s="44"/>
      <c r="Q28" s="9"/>
      <c r="R28" s="9"/>
      <c r="S28" s="9"/>
      <c r="T28" s="9"/>
      <c r="U28" s="9"/>
      <c r="V28" s="9"/>
      <c r="W28" s="9" t="s">
        <v>31</v>
      </c>
      <c r="X28" s="22">
        <v>1057001463133</v>
      </c>
      <c r="Y28" s="10" t="s">
        <v>32</v>
      </c>
      <c r="Z28" s="24" t="s">
        <v>33</v>
      </c>
      <c r="AA28" s="9" t="s">
        <v>527</v>
      </c>
      <c r="AB28" s="5"/>
    </row>
    <row r="29" spans="1:28" s="6" customFormat="1" ht="90" x14ac:dyDescent="0.25">
      <c r="A29" s="9">
        <f t="shared" si="0"/>
        <v>21</v>
      </c>
      <c r="B29" s="9" t="s">
        <v>26</v>
      </c>
      <c r="C29" s="44" t="s">
        <v>39</v>
      </c>
      <c r="D29" s="43" t="s">
        <v>264</v>
      </c>
      <c r="E29" s="50">
        <v>3</v>
      </c>
      <c r="F29" s="23" t="s">
        <v>262</v>
      </c>
      <c r="G29" s="9" t="s">
        <v>263</v>
      </c>
      <c r="H29" s="42" t="s">
        <v>355</v>
      </c>
      <c r="I29" s="9">
        <v>8</v>
      </c>
      <c r="J29" s="9" t="s">
        <v>29</v>
      </c>
      <c r="K29" s="9">
        <v>1</v>
      </c>
      <c r="L29" s="54">
        <v>4</v>
      </c>
      <c r="M29" s="9"/>
      <c r="N29" s="9"/>
      <c r="O29" s="9"/>
      <c r="P29" s="44"/>
      <c r="Q29" s="9"/>
      <c r="R29" s="9"/>
      <c r="S29" s="9"/>
      <c r="T29" s="9"/>
      <c r="U29" s="9"/>
      <c r="V29" s="9"/>
      <c r="W29" s="9" t="s">
        <v>31</v>
      </c>
      <c r="X29" s="22">
        <v>1057001463133</v>
      </c>
      <c r="Y29" s="10" t="s">
        <v>32</v>
      </c>
      <c r="Z29" s="24" t="s">
        <v>33</v>
      </c>
      <c r="AA29" s="9" t="s">
        <v>638</v>
      </c>
      <c r="AB29" s="5"/>
    </row>
    <row r="30" spans="1:28" s="6" customFormat="1" ht="45" x14ac:dyDescent="0.25">
      <c r="A30" s="9">
        <f t="shared" si="0"/>
        <v>22</v>
      </c>
      <c r="B30" s="9" t="s">
        <v>26</v>
      </c>
      <c r="C30" s="44" t="s">
        <v>38</v>
      </c>
      <c r="D30" s="43" t="s">
        <v>267</v>
      </c>
      <c r="E30" s="50" t="s">
        <v>70</v>
      </c>
      <c r="F30" s="23" t="s">
        <v>268</v>
      </c>
      <c r="G30" s="9" t="s">
        <v>269</v>
      </c>
      <c r="H30" s="9" t="s">
        <v>357</v>
      </c>
      <c r="I30" s="9">
        <v>6</v>
      </c>
      <c r="J30" s="9" t="s">
        <v>28</v>
      </c>
      <c r="K30" s="9">
        <v>1</v>
      </c>
      <c r="L30" s="54">
        <v>4</v>
      </c>
      <c r="M30" s="9"/>
      <c r="N30" s="9"/>
      <c r="O30" s="9">
        <v>10</v>
      </c>
      <c r="P30" s="44">
        <v>1</v>
      </c>
      <c r="Q30" s="9"/>
      <c r="R30" s="9"/>
      <c r="S30" s="9"/>
      <c r="T30" s="9"/>
      <c r="U30" s="9"/>
      <c r="V30" s="9"/>
      <c r="W30" s="9" t="s">
        <v>626</v>
      </c>
      <c r="X30" s="22">
        <v>1057000093809</v>
      </c>
      <c r="Y30" s="10" t="s">
        <v>627</v>
      </c>
      <c r="Z30" s="28" t="s">
        <v>628</v>
      </c>
      <c r="AA30" s="9" t="s">
        <v>627</v>
      </c>
    </row>
    <row r="31" spans="1:28" s="6" customFormat="1" ht="45" x14ac:dyDescent="0.25">
      <c r="A31" s="9">
        <f t="shared" si="0"/>
        <v>23</v>
      </c>
      <c r="B31" s="9" t="s">
        <v>26</v>
      </c>
      <c r="C31" s="44" t="s">
        <v>38</v>
      </c>
      <c r="D31" s="43" t="s">
        <v>306</v>
      </c>
      <c r="E31" s="50">
        <v>3</v>
      </c>
      <c r="F31" s="23" t="s">
        <v>629</v>
      </c>
      <c r="G31" s="9" t="s">
        <v>630</v>
      </c>
      <c r="H31" s="27" t="s">
        <v>631</v>
      </c>
      <c r="I31" s="9">
        <v>3</v>
      </c>
      <c r="J31" s="9" t="s">
        <v>27</v>
      </c>
      <c r="K31" s="9">
        <v>1</v>
      </c>
      <c r="L31" s="54">
        <v>1</v>
      </c>
      <c r="M31" s="9"/>
      <c r="N31" s="9"/>
      <c r="O31" s="9"/>
      <c r="P31" s="44"/>
      <c r="Q31" s="9"/>
      <c r="R31" s="9"/>
      <c r="S31" s="9"/>
      <c r="T31" s="9"/>
      <c r="U31" s="9"/>
      <c r="V31" s="9"/>
      <c r="W31" s="9" t="s">
        <v>632</v>
      </c>
      <c r="X31" s="22">
        <v>1027000771093</v>
      </c>
      <c r="Y31" s="10" t="s">
        <v>633</v>
      </c>
      <c r="Z31" s="24" t="s">
        <v>634</v>
      </c>
      <c r="AA31" s="9" t="s">
        <v>672</v>
      </c>
      <c r="AB31" s="5"/>
    </row>
    <row r="32" spans="1:28" s="6" customFormat="1" ht="45" x14ac:dyDescent="0.25">
      <c r="A32" s="9">
        <f t="shared" si="0"/>
        <v>24</v>
      </c>
      <c r="B32" s="9" t="s">
        <v>26</v>
      </c>
      <c r="C32" s="44" t="s">
        <v>39</v>
      </c>
      <c r="D32" s="43" t="s">
        <v>246</v>
      </c>
      <c r="E32" s="50">
        <v>5</v>
      </c>
      <c r="F32" s="23" t="s">
        <v>265</v>
      </c>
      <c r="G32" s="9" t="s">
        <v>266</v>
      </c>
      <c r="H32" s="9" t="s">
        <v>356</v>
      </c>
      <c r="I32" s="9">
        <v>8</v>
      </c>
      <c r="J32" s="9" t="s">
        <v>27</v>
      </c>
      <c r="K32" s="9">
        <v>1</v>
      </c>
      <c r="L32" s="54">
        <v>2</v>
      </c>
      <c r="M32" s="9"/>
      <c r="N32" s="9"/>
      <c r="O32" s="9"/>
      <c r="P32" s="44"/>
      <c r="Q32" s="9"/>
      <c r="R32" s="9"/>
      <c r="S32" s="9"/>
      <c r="T32" s="9"/>
      <c r="U32" s="9"/>
      <c r="V32" s="9"/>
      <c r="W32" s="9" t="s">
        <v>31</v>
      </c>
      <c r="X32" s="22">
        <v>1057001463133</v>
      </c>
      <c r="Y32" s="10" t="s">
        <v>32</v>
      </c>
      <c r="Z32" s="24" t="s">
        <v>33</v>
      </c>
      <c r="AA32" s="9" t="s">
        <v>528</v>
      </c>
      <c r="AB32" s="5"/>
    </row>
    <row r="33" spans="1:28" s="6" customFormat="1" ht="75" x14ac:dyDescent="0.25">
      <c r="A33" s="9">
        <f t="shared" si="0"/>
        <v>25</v>
      </c>
      <c r="B33" s="9" t="s">
        <v>26</v>
      </c>
      <c r="C33" s="44" t="s">
        <v>39</v>
      </c>
      <c r="D33" s="43" t="s">
        <v>267</v>
      </c>
      <c r="E33" s="50" t="s">
        <v>70</v>
      </c>
      <c r="F33" s="23" t="s">
        <v>268</v>
      </c>
      <c r="G33" s="9" t="s">
        <v>269</v>
      </c>
      <c r="H33" s="9" t="s">
        <v>357</v>
      </c>
      <c r="I33" s="9">
        <v>6</v>
      </c>
      <c r="J33" s="9" t="s">
        <v>28</v>
      </c>
      <c r="K33" s="9">
        <v>1</v>
      </c>
      <c r="L33" s="54">
        <v>4</v>
      </c>
      <c r="M33" s="9"/>
      <c r="N33" s="9"/>
      <c r="O33" s="9">
        <v>10</v>
      </c>
      <c r="P33" s="44">
        <v>1</v>
      </c>
      <c r="Q33" s="9"/>
      <c r="R33" s="9"/>
      <c r="S33" s="9"/>
      <c r="T33" s="9"/>
      <c r="U33" s="9"/>
      <c r="V33" s="9"/>
      <c r="W33" s="9" t="s">
        <v>31</v>
      </c>
      <c r="X33" s="22">
        <v>1057001463133</v>
      </c>
      <c r="Y33" s="10" t="s">
        <v>32</v>
      </c>
      <c r="Z33" s="24" t="s">
        <v>33</v>
      </c>
      <c r="AA33" s="9" t="s">
        <v>635</v>
      </c>
      <c r="AB33" s="5"/>
    </row>
    <row r="34" spans="1:28" s="6" customFormat="1" ht="60" x14ac:dyDescent="0.25">
      <c r="A34" s="9">
        <f t="shared" si="0"/>
        <v>26</v>
      </c>
      <c r="B34" s="9" t="s">
        <v>26</v>
      </c>
      <c r="C34" s="44" t="s">
        <v>39</v>
      </c>
      <c r="D34" s="43" t="s">
        <v>270</v>
      </c>
      <c r="E34" s="50" t="s">
        <v>271</v>
      </c>
      <c r="F34" s="23" t="s">
        <v>272</v>
      </c>
      <c r="G34" s="9" t="s">
        <v>273</v>
      </c>
      <c r="H34" s="9" t="s">
        <v>358</v>
      </c>
      <c r="I34" s="9">
        <v>3</v>
      </c>
      <c r="J34" s="9" t="s">
        <v>27</v>
      </c>
      <c r="K34" s="9">
        <v>1</v>
      </c>
      <c r="L34" s="54">
        <v>2</v>
      </c>
      <c r="M34" s="9"/>
      <c r="N34" s="9"/>
      <c r="O34" s="9"/>
      <c r="P34" s="44"/>
      <c r="Q34" s="9"/>
      <c r="R34" s="9"/>
      <c r="S34" s="9"/>
      <c r="T34" s="9"/>
      <c r="U34" s="9"/>
      <c r="V34" s="9"/>
      <c r="W34" s="9" t="s">
        <v>31</v>
      </c>
      <c r="X34" s="22">
        <v>1057001463133</v>
      </c>
      <c r="Y34" s="10" t="s">
        <v>32</v>
      </c>
      <c r="Z34" s="24" t="s">
        <v>33</v>
      </c>
      <c r="AA34" s="9" t="s">
        <v>636</v>
      </c>
      <c r="AB34" s="5"/>
    </row>
    <row r="35" spans="1:28" s="6" customFormat="1" ht="45" x14ac:dyDescent="0.25">
      <c r="A35" s="9">
        <f t="shared" si="0"/>
        <v>27</v>
      </c>
      <c r="B35" s="9" t="s">
        <v>26</v>
      </c>
      <c r="C35" s="44" t="s">
        <v>38</v>
      </c>
      <c r="D35" s="43" t="s">
        <v>661</v>
      </c>
      <c r="E35" s="50" t="s">
        <v>656</v>
      </c>
      <c r="F35" s="23" t="s">
        <v>127</v>
      </c>
      <c r="G35" s="9" t="s">
        <v>128</v>
      </c>
      <c r="H35" s="9" t="s">
        <v>359</v>
      </c>
      <c r="I35" s="9">
        <v>2</v>
      </c>
      <c r="J35" s="9" t="s">
        <v>27</v>
      </c>
      <c r="K35" s="9">
        <v>1</v>
      </c>
      <c r="L35" s="54">
        <v>1</v>
      </c>
      <c r="M35" s="9"/>
      <c r="N35" s="9"/>
      <c r="O35" s="9"/>
      <c r="P35" s="44"/>
      <c r="Q35" s="9"/>
      <c r="R35" s="9"/>
      <c r="S35" s="9"/>
      <c r="T35" s="9"/>
      <c r="U35" s="9"/>
      <c r="V35" s="9"/>
      <c r="W35" s="9" t="s">
        <v>31</v>
      </c>
      <c r="X35" s="22">
        <v>1057001463133</v>
      </c>
      <c r="Y35" s="10" t="s">
        <v>32</v>
      </c>
      <c r="Z35" s="24" t="s">
        <v>33</v>
      </c>
      <c r="AA35" s="9" t="s">
        <v>529</v>
      </c>
      <c r="AB35" s="5"/>
    </row>
    <row r="36" spans="1:28" s="14" customFormat="1" ht="45" x14ac:dyDescent="0.25">
      <c r="A36" s="9">
        <f t="shared" si="0"/>
        <v>28</v>
      </c>
      <c r="B36" s="9" t="s">
        <v>26</v>
      </c>
      <c r="C36" s="44" t="s">
        <v>38</v>
      </c>
      <c r="D36" s="43" t="s">
        <v>204</v>
      </c>
      <c r="E36" s="50">
        <v>1</v>
      </c>
      <c r="F36" s="23" t="s">
        <v>205</v>
      </c>
      <c r="G36" s="9" t="s">
        <v>206</v>
      </c>
      <c r="H36" s="9" t="s">
        <v>360</v>
      </c>
      <c r="I36" s="9">
        <v>2</v>
      </c>
      <c r="J36" s="9" t="s">
        <v>27</v>
      </c>
      <c r="K36" s="9">
        <v>0.75</v>
      </c>
      <c r="L36" s="54">
        <v>1</v>
      </c>
      <c r="M36" s="9"/>
      <c r="N36" s="9"/>
      <c r="O36" s="9"/>
      <c r="P36" s="44"/>
      <c r="Q36" s="9"/>
      <c r="R36" s="9"/>
      <c r="S36" s="9"/>
      <c r="T36" s="9"/>
      <c r="U36" s="9"/>
      <c r="V36" s="9"/>
      <c r="W36" s="9" t="s">
        <v>207</v>
      </c>
      <c r="X36" s="22">
        <v>1027000764460</v>
      </c>
      <c r="Y36" s="10" t="s">
        <v>208</v>
      </c>
      <c r="Z36" s="24" t="s">
        <v>33</v>
      </c>
      <c r="AA36" s="9" t="s">
        <v>207</v>
      </c>
      <c r="AB36" s="13"/>
    </row>
    <row r="37" spans="1:28" s="14" customFormat="1" ht="45" x14ac:dyDescent="0.25">
      <c r="A37" s="9">
        <f t="shared" si="0"/>
        <v>29</v>
      </c>
      <c r="B37" s="9" t="s">
        <v>26</v>
      </c>
      <c r="C37" s="44" t="s">
        <v>38</v>
      </c>
      <c r="D37" s="43" t="s">
        <v>178</v>
      </c>
      <c r="E37" s="50">
        <v>30</v>
      </c>
      <c r="F37" s="23" t="s">
        <v>179</v>
      </c>
      <c r="G37" s="9" t="s">
        <v>180</v>
      </c>
      <c r="H37" s="9" t="s">
        <v>361</v>
      </c>
      <c r="I37" s="9">
        <v>40</v>
      </c>
      <c r="J37" s="9" t="s">
        <v>29</v>
      </c>
      <c r="K37" s="9"/>
      <c r="L37" s="54"/>
      <c r="M37" s="9"/>
      <c r="N37" s="9"/>
      <c r="O37" s="9">
        <v>5</v>
      </c>
      <c r="P37" s="44">
        <v>1</v>
      </c>
      <c r="Q37" s="9"/>
      <c r="R37" s="9"/>
      <c r="S37" s="9"/>
      <c r="T37" s="9"/>
      <c r="U37" s="9"/>
      <c r="V37" s="9"/>
      <c r="W37" s="9" t="s">
        <v>181</v>
      </c>
      <c r="X37" s="22">
        <v>1117014001818</v>
      </c>
      <c r="Y37" s="10" t="s">
        <v>182</v>
      </c>
      <c r="Z37" s="24"/>
      <c r="AA37" s="9" t="s">
        <v>181</v>
      </c>
      <c r="AB37" s="13"/>
    </row>
    <row r="38" spans="1:28" s="14" customFormat="1" ht="45" x14ac:dyDescent="0.25">
      <c r="A38" s="9">
        <f t="shared" si="0"/>
        <v>30</v>
      </c>
      <c r="B38" s="9" t="s">
        <v>26</v>
      </c>
      <c r="C38" s="44" t="s">
        <v>38</v>
      </c>
      <c r="D38" s="43" t="s">
        <v>122</v>
      </c>
      <c r="E38" s="50" t="s">
        <v>88</v>
      </c>
      <c r="F38" s="23" t="s">
        <v>89</v>
      </c>
      <c r="G38" s="9" t="s">
        <v>90</v>
      </c>
      <c r="H38" s="9" t="s">
        <v>362</v>
      </c>
      <c r="I38" s="9">
        <v>3</v>
      </c>
      <c r="J38" s="9" t="s">
        <v>27</v>
      </c>
      <c r="K38" s="9">
        <v>0.75</v>
      </c>
      <c r="L38" s="54">
        <v>2</v>
      </c>
      <c r="M38" s="9"/>
      <c r="N38" s="9"/>
      <c r="O38" s="9"/>
      <c r="P38" s="44"/>
      <c r="Q38" s="9"/>
      <c r="R38" s="9"/>
      <c r="S38" s="9"/>
      <c r="T38" s="9"/>
      <c r="U38" s="9"/>
      <c r="V38" s="9"/>
      <c r="W38" s="9" t="s">
        <v>91</v>
      </c>
      <c r="X38" s="22">
        <v>1097014001886</v>
      </c>
      <c r="Y38" s="10" t="s">
        <v>92</v>
      </c>
      <c r="Z38" s="24" t="s">
        <v>93</v>
      </c>
      <c r="AA38" s="9" t="s">
        <v>91</v>
      </c>
      <c r="AB38" s="13"/>
    </row>
    <row r="39" spans="1:28" s="14" customFormat="1" ht="45" x14ac:dyDescent="0.25">
      <c r="A39" s="9">
        <f t="shared" si="0"/>
        <v>31</v>
      </c>
      <c r="B39" s="9" t="s">
        <v>26</v>
      </c>
      <c r="C39" s="44" t="s">
        <v>38</v>
      </c>
      <c r="D39" s="43" t="s">
        <v>121</v>
      </c>
      <c r="E39" s="50">
        <v>44</v>
      </c>
      <c r="F39" s="23" t="s">
        <v>125</v>
      </c>
      <c r="G39" s="9" t="s">
        <v>126</v>
      </c>
      <c r="H39" s="9" t="s">
        <v>363</v>
      </c>
      <c r="I39" s="9">
        <v>2</v>
      </c>
      <c r="J39" s="9" t="s">
        <v>27</v>
      </c>
      <c r="K39" s="9">
        <v>0.75</v>
      </c>
      <c r="L39" s="54">
        <v>1</v>
      </c>
      <c r="M39" s="9"/>
      <c r="N39" s="9"/>
      <c r="O39" s="9"/>
      <c r="P39" s="44"/>
      <c r="Q39" s="9"/>
      <c r="R39" s="9"/>
      <c r="S39" s="9"/>
      <c r="T39" s="9"/>
      <c r="U39" s="9"/>
      <c r="V39" s="9"/>
      <c r="W39" s="9" t="s">
        <v>119</v>
      </c>
      <c r="X39" s="22">
        <v>1027000772897</v>
      </c>
      <c r="Y39" s="10" t="s">
        <v>117</v>
      </c>
      <c r="Z39" s="24" t="s">
        <v>118</v>
      </c>
      <c r="AA39" s="9" t="s">
        <v>119</v>
      </c>
      <c r="AB39" s="13"/>
    </row>
    <row r="40" spans="1:28" s="14" customFormat="1" ht="45" x14ac:dyDescent="0.25">
      <c r="A40" s="9">
        <f>A39+1</f>
        <v>32</v>
      </c>
      <c r="B40" s="9" t="s">
        <v>26</v>
      </c>
      <c r="C40" s="44" t="s">
        <v>41</v>
      </c>
      <c r="D40" s="43" t="s">
        <v>235</v>
      </c>
      <c r="E40" s="52">
        <v>44580</v>
      </c>
      <c r="F40" s="23" t="s">
        <v>236</v>
      </c>
      <c r="G40" s="9" t="s">
        <v>237</v>
      </c>
      <c r="H40" s="9" t="s">
        <v>364</v>
      </c>
      <c r="I40" s="9">
        <v>5</v>
      </c>
      <c r="J40" s="9" t="s">
        <v>27</v>
      </c>
      <c r="K40" s="9">
        <v>1</v>
      </c>
      <c r="L40" s="54">
        <v>2</v>
      </c>
      <c r="M40" s="9"/>
      <c r="N40" s="9"/>
      <c r="O40" s="9"/>
      <c r="P40" s="44"/>
      <c r="Q40" s="9"/>
      <c r="R40" s="9"/>
      <c r="S40" s="9"/>
      <c r="T40" s="9"/>
      <c r="U40" s="9"/>
      <c r="V40" s="9"/>
      <c r="W40" s="9" t="s">
        <v>31</v>
      </c>
      <c r="X40" s="22">
        <v>1057001463133</v>
      </c>
      <c r="Y40" s="10" t="s">
        <v>32</v>
      </c>
      <c r="Z40" s="24" t="s">
        <v>33</v>
      </c>
      <c r="AA40" s="9" t="s">
        <v>530</v>
      </c>
      <c r="AB40" s="13"/>
    </row>
    <row r="41" spans="1:28" s="6" customFormat="1" ht="60" x14ac:dyDescent="0.25">
      <c r="A41" s="9">
        <f t="shared" si="0"/>
        <v>33</v>
      </c>
      <c r="B41" s="9" t="s">
        <v>26</v>
      </c>
      <c r="C41" s="44" t="s">
        <v>41</v>
      </c>
      <c r="D41" s="43" t="s">
        <v>238</v>
      </c>
      <c r="E41" s="50">
        <v>2</v>
      </c>
      <c r="F41" s="23" t="s">
        <v>239</v>
      </c>
      <c r="G41" s="9" t="s">
        <v>240</v>
      </c>
      <c r="H41" s="9" t="s">
        <v>365</v>
      </c>
      <c r="I41" s="9">
        <v>6</v>
      </c>
      <c r="J41" s="9" t="s">
        <v>27</v>
      </c>
      <c r="K41" s="9">
        <v>1</v>
      </c>
      <c r="L41" s="54">
        <v>3</v>
      </c>
      <c r="M41" s="9"/>
      <c r="N41" s="9"/>
      <c r="O41" s="9"/>
      <c r="P41" s="44"/>
      <c r="Q41" s="9"/>
      <c r="R41" s="9"/>
      <c r="S41" s="9"/>
      <c r="T41" s="9"/>
      <c r="U41" s="9"/>
      <c r="V41" s="9"/>
      <c r="W41" s="9" t="s">
        <v>31</v>
      </c>
      <c r="X41" s="22">
        <v>1057001463133</v>
      </c>
      <c r="Y41" s="10" t="s">
        <v>32</v>
      </c>
      <c r="Z41" s="24" t="s">
        <v>33</v>
      </c>
      <c r="AA41" s="9" t="s">
        <v>644</v>
      </c>
      <c r="AB41" s="5"/>
    </row>
    <row r="42" spans="1:28" s="6" customFormat="1" ht="45" x14ac:dyDescent="0.25">
      <c r="A42" s="9">
        <f t="shared" si="0"/>
        <v>34</v>
      </c>
      <c r="B42" s="9" t="s">
        <v>26</v>
      </c>
      <c r="C42" s="44" t="s">
        <v>41</v>
      </c>
      <c r="D42" s="43" t="s">
        <v>238</v>
      </c>
      <c r="E42" s="50">
        <v>16</v>
      </c>
      <c r="F42" s="23" t="s">
        <v>241</v>
      </c>
      <c r="G42" s="9" t="s">
        <v>242</v>
      </c>
      <c r="H42" s="9" t="s">
        <v>366</v>
      </c>
      <c r="I42" s="9">
        <v>6</v>
      </c>
      <c r="J42" s="9" t="s">
        <v>27</v>
      </c>
      <c r="K42" s="9">
        <v>1</v>
      </c>
      <c r="L42" s="54">
        <v>3</v>
      </c>
      <c r="M42" s="9"/>
      <c r="N42" s="9"/>
      <c r="O42" s="9"/>
      <c r="P42" s="44"/>
      <c r="Q42" s="9"/>
      <c r="R42" s="9"/>
      <c r="S42" s="9"/>
      <c r="T42" s="9"/>
      <c r="U42" s="9"/>
      <c r="V42" s="9"/>
      <c r="W42" s="9" t="s">
        <v>31</v>
      </c>
      <c r="X42" s="22">
        <v>1057001463133</v>
      </c>
      <c r="Y42" s="10" t="s">
        <v>32</v>
      </c>
      <c r="Z42" s="24" t="s">
        <v>33</v>
      </c>
      <c r="AA42" s="9" t="s">
        <v>531</v>
      </c>
      <c r="AB42" s="5"/>
    </row>
    <row r="43" spans="1:28" s="6" customFormat="1" ht="45" x14ac:dyDescent="0.25">
      <c r="A43" s="9">
        <f t="shared" si="0"/>
        <v>35</v>
      </c>
      <c r="B43" s="9" t="s">
        <v>26</v>
      </c>
      <c r="C43" s="44" t="s">
        <v>41</v>
      </c>
      <c r="D43" s="43" t="s">
        <v>243</v>
      </c>
      <c r="E43" s="50">
        <v>2</v>
      </c>
      <c r="F43" s="23" t="s">
        <v>244</v>
      </c>
      <c r="G43" s="9" t="s">
        <v>245</v>
      </c>
      <c r="H43" s="9" t="s">
        <v>367</v>
      </c>
      <c r="I43" s="9">
        <v>4</v>
      </c>
      <c r="J43" s="9" t="s">
        <v>27</v>
      </c>
      <c r="K43" s="9">
        <v>1</v>
      </c>
      <c r="L43" s="54">
        <v>2</v>
      </c>
      <c r="M43" s="9"/>
      <c r="N43" s="9"/>
      <c r="O43" s="9"/>
      <c r="P43" s="44"/>
      <c r="Q43" s="9"/>
      <c r="R43" s="9"/>
      <c r="S43" s="9"/>
      <c r="T43" s="9"/>
      <c r="U43" s="9"/>
      <c r="V43" s="9"/>
      <c r="W43" s="9" t="s">
        <v>31</v>
      </c>
      <c r="X43" s="22">
        <v>1057001463133</v>
      </c>
      <c r="Y43" s="10" t="s">
        <v>32</v>
      </c>
      <c r="Z43" s="24" t="s">
        <v>33</v>
      </c>
      <c r="AA43" s="9" t="s">
        <v>532</v>
      </c>
      <c r="AB43" s="5"/>
    </row>
    <row r="44" spans="1:28" s="6" customFormat="1" ht="45" x14ac:dyDescent="0.25">
      <c r="A44" s="9">
        <f t="shared" si="0"/>
        <v>36</v>
      </c>
      <c r="B44" s="9" t="s">
        <v>26</v>
      </c>
      <c r="C44" s="44" t="s">
        <v>41</v>
      </c>
      <c r="D44" s="43" t="s">
        <v>246</v>
      </c>
      <c r="E44" s="50">
        <v>13</v>
      </c>
      <c r="F44" s="23" t="s">
        <v>247</v>
      </c>
      <c r="G44" s="9" t="s">
        <v>248</v>
      </c>
      <c r="H44" s="9" t="s">
        <v>368</v>
      </c>
      <c r="I44" s="9">
        <v>8</v>
      </c>
      <c r="J44" s="9" t="s">
        <v>27</v>
      </c>
      <c r="K44" s="9">
        <v>1</v>
      </c>
      <c r="L44" s="54">
        <v>4</v>
      </c>
      <c r="M44" s="9"/>
      <c r="N44" s="9"/>
      <c r="O44" s="9"/>
      <c r="P44" s="44"/>
      <c r="Q44" s="9"/>
      <c r="R44" s="9"/>
      <c r="S44" s="9"/>
      <c r="T44" s="9"/>
      <c r="U44" s="9"/>
      <c r="V44" s="9"/>
      <c r="W44" s="9" t="s">
        <v>31</v>
      </c>
      <c r="X44" s="22">
        <v>1057001463133</v>
      </c>
      <c r="Y44" s="10" t="s">
        <v>32</v>
      </c>
      <c r="Z44" s="24" t="s">
        <v>33</v>
      </c>
      <c r="AA44" s="9" t="s">
        <v>533</v>
      </c>
      <c r="AB44" s="5"/>
    </row>
    <row r="45" spans="1:28" s="6" customFormat="1" ht="45" x14ac:dyDescent="0.25">
      <c r="A45" s="9">
        <f t="shared" si="0"/>
        <v>37</v>
      </c>
      <c r="B45" s="9" t="s">
        <v>26</v>
      </c>
      <c r="C45" s="44" t="s">
        <v>41</v>
      </c>
      <c r="D45" s="43" t="s">
        <v>246</v>
      </c>
      <c r="E45" s="50">
        <v>21</v>
      </c>
      <c r="F45" s="23" t="s">
        <v>249</v>
      </c>
      <c r="G45" s="9" t="s">
        <v>250</v>
      </c>
      <c r="H45" s="9" t="s">
        <v>369</v>
      </c>
      <c r="I45" s="9">
        <v>1</v>
      </c>
      <c r="J45" s="9" t="s">
        <v>27</v>
      </c>
      <c r="K45" s="9">
        <v>1</v>
      </c>
      <c r="L45" s="54">
        <v>1</v>
      </c>
      <c r="M45" s="9"/>
      <c r="N45" s="9"/>
      <c r="O45" s="9"/>
      <c r="P45" s="44"/>
      <c r="Q45" s="9"/>
      <c r="R45" s="9"/>
      <c r="S45" s="9"/>
      <c r="T45" s="9"/>
      <c r="U45" s="9"/>
      <c r="V45" s="9"/>
      <c r="W45" s="9" t="s">
        <v>31</v>
      </c>
      <c r="X45" s="22">
        <v>1057001463133</v>
      </c>
      <c r="Y45" s="10" t="s">
        <v>32</v>
      </c>
      <c r="Z45" s="24" t="s">
        <v>33</v>
      </c>
      <c r="AA45" s="9" t="s">
        <v>645</v>
      </c>
      <c r="AB45" s="5"/>
    </row>
    <row r="46" spans="1:28" s="6" customFormat="1" ht="45" x14ac:dyDescent="0.25">
      <c r="A46" s="9">
        <f t="shared" si="0"/>
        <v>38</v>
      </c>
      <c r="B46" s="9" t="s">
        <v>26</v>
      </c>
      <c r="C46" s="44" t="s">
        <v>40</v>
      </c>
      <c r="D46" s="43" t="s">
        <v>253</v>
      </c>
      <c r="E46" s="50">
        <v>39</v>
      </c>
      <c r="F46" s="23" t="s">
        <v>254</v>
      </c>
      <c r="G46" s="9" t="s">
        <v>255</v>
      </c>
      <c r="H46" s="27" t="s">
        <v>371</v>
      </c>
      <c r="I46" s="9">
        <v>1</v>
      </c>
      <c r="J46" s="9" t="s">
        <v>27</v>
      </c>
      <c r="K46" s="9">
        <v>1</v>
      </c>
      <c r="L46" s="54">
        <v>1</v>
      </c>
      <c r="M46" s="9"/>
      <c r="N46" s="9"/>
      <c r="O46" s="9"/>
      <c r="P46" s="44"/>
      <c r="Q46" s="9"/>
      <c r="R46" s="9"/>
      <c r="S46" s="9"/>
      <c r="T46" s="9"/>
      <c r="U46" s="9"/>
      <c r="V46" s="9"/>
      <c r="W46" s="9" t="s">
        <v>31</v>
      </c>
      <c r="X46" s="22">
        <v>1057001463133</v>
      </c>
      <c r="Y46" s="10" t="s">
        <v>32</v>
      </c>
      <c r="Z46" s="24" t="s">
        <v>33</v>
      </c>
      <c r="AA46" s="9" t="s">
        <v>535</v>
      </c>
      <c r="AB46" s="5"/>
    </row>
    <row r="47" spans="1:28" s="6" customFormat="1" ht="45" x14ac:dyDescent="0.25">
      <c r="A47" s="9">
        <f t="shared" si="0"/>
        <v>39</v>
      </c>
      <c r="B47" s="9" t="s">
        <v>26</v>
      </c>
      <c r="C47" s="44" t="s">
        <v>41</v>
      </c>
      <c r="D47" s="43" t="s">
        <v>246</v>
      </c>
      <c r="E47" s="50">
        <v>33</v>
      </c>
      <c r="F47" s="23" t="s">
        <v>251</v>
      </c>
      <c r="G47" s="9" t="s">
        <v>252</v>
      </c>
      <c r="H47" s="9" t="s">
        <v>370</v>
      </c>
      <c r="I47" s="9">
        <v>1</v>
      </c>
      <c r="J47" s="9" t="s">
        <v>27</v>
      </c>
      <c r="K47" s="9">
        <v>1</v>
      </c>
      <c r="L47" s="54">
        <v>1</v>
      </c>
      <c r="M47" s="9"/>
      <c r="N47" s="9"/>
      <c r="O47" s="9"/>
      <c r="P47" s="44"/>
      <c r="Q47" s="9"/>
      <c r="R47" s="9"/>
      <c r="S47" s="9"/>
      <c r="T47" s="9"/>
      <c r="U47" s="9"/>
      <c r="V47" s="9"/>
      <c r="W47" s="9" t="s">
        <v>31</v>
      </c>
      <c r="X47" s="22">
        <v>1057001463133</v>
      </c>
      <c r="Y47" s="10" t="s">
        <v>32</v>
      </c>
      <c r="Z47" s="24" t="s">
        <v>33</v>
      </c>
      <c r="AA47" s="9" t="s">
        <v>534</v>
      </c>
      <c r="AB47" s="5"/>
    </row>
    <row r="48" spans="1:28" s="6" customFormat="1" ht="45" x14ac:dyDescent="0.25">
      <c r="A48" s="9">
        <f t="shared" si="0"/>
        <v>40</v>
      </c>
      <c r="B48" s="9" t="s">
        <v>26</v>
      </c>
      <c r="C48" s="44" t="s">
        <v>41</v>
      </c>
      <c r="D48" s="43" t="s">
        <v>243</v>
      </c>
      <c r="E48" s="50" t="s">
        <v>258</v>
      </c>
      <c r="F48" s="23" t="s">
        <v>256</v>
      </c>
      <c r="G48" s="9" t="s">
        <v>257</v>
      </c>
      <c r="H48" s="9" t="s">
        <v>371</v>
      </c>
      <c r="I48" s="9">
        <v>3</v>
      </c>
      <c r="J48" s="9" t="s">
        <v>27</v>
      </c>
      <c r="K48" s="9">
        <v>1</v>
      </c>
      <c r="L48" s="54">
        <v>2</v>
      </c>
      <c r="M48" s="9"/>
      <c r="N48" s="9"/>
      <c r="O48" s="9"/>
      <c r="P48" s="44"/>
      <c r="Q48" s="9"/>
      <c r="R48" s="9"/>
      <c r="S48" s="9"/>
      <c r="T48" s="9"/>
      <c r="U48" s="9"/>
      <c r="V48" s="9"/>
      <c r="W48" s="9" t="s">
        <v>31</v>
      </c>
      <c r="X48" s="22">
        <v>1057001463133</v>
      </c>
      <c r="Y48" s="10" t="s">
        <v>32</v>
      </c>
      <c r="Z48" s="24" t="s">
        <v>33</v>
      </c>
      <c r="AA48" s="9" t="s">
        <v>536</v>
      </c>
      <c r="AB48" s="5"/>
    </row>
    <row r="49" spans="1:28" s="6" customFormat="1" ht="45" x14ac:dyDescent="0.25">
      <c r="A49" s="9">
        <f t="shared" si="0"/>
        <v>41</v>
      </c>
      <c r="B49" s="9" t="s">
        <v>26</v>
      </c>
      <c r="C49" s="44" t="s">
        <v>40</v>
      </c>
      <c r="D49" s="43" t="s">
        <v>129</v>
      </c>
      <c r="E49" s="50">
        <v>20</v>
      </c>
      <c r="F49" s="23" t="s">
        <v>132</v>
      </c>
      <c r="G49" s="9" t="s">
        <v>133</v>
      </c>
      <c r="H49" s="9" t="s">
        <v>372</v>
      </c>
      <c r="I49" s="9">
        <v>4</v>
      </c>
      <c r="J49" s="9" t="s">
        <v>27</v>
      </c>
      <c r="K49" s="9">
        <v>1</v>
      </c>
      <c r="L49" s="54">
        <v>2</v>
      </c>
      <c r="M49" s="9"/>
      <c r="N49" s="9"/>
      <c r="O49" s="9"/>
      <c r="P49" s="44"/>
      <c r="Q49" s="9"/>
      <c r="R49" s="9"/>
      <c r="S49" s="9"/>
      <c r="T49" s="9"/>
      <c r="U49" s="9"/>
      <c r="V49" s="9"/>
      <c r="W49" s="9" t="s">
        <v>130</v>
      </c>
      <c r="X49" s="22">
        <v>1187031050249</v>
      </c>
      <c r="Y49" s="10" t="s">
        <v>32</v>
      </c>
      <c r="Z49" s="24" t="s">
        <v>131</v>
      </c>
      <c r="AA49" s="9" t="s">
        <v>130</v>
      </c>
      <c r="AB49" s="5"/>
    </row>
    <row r="50" spans="1:28" s="14" customFormat="1" ht="45" x14ac:dyDescent="0.25">
      <c r="A50" s="9">
        <f t="shared" si="0"/>
        <v>42</v>
      </c>
      <c r="B50" s="9" t="s">
        <v>26</v>
      </c>
      <c r="C50" s="44" t="s">
        <v>40</v>
      </c>
      <c r="D50" s="43" t="s">
        <v>183</v>
      </c>
      <c r="E50" s="50" t="s">
        <v>88</v>
      </c>
      <c r="F50" s="23" t="s">
        <v>184</v>
      </c>
      <c r="G50" s="9" t="s">
        <v>185</v>
      </c>
      <c r="H50" s="9" t="s">
        <v>373</v>
      </c>
      <c r="I50" s="9">
        <v>4</v>
      </c>
      <c r="J50" s="9" t="s">
        <v>27</v>
      </c>
      <c r="K50" s="9">
        <v>1</v>
      </c>
      <c r="L50" s="54">
        <v>2</v>
      </c>
      <c r="M50" s="9"/>
      <c r="N50" s="9"/>
      <c r="O50" s="9"/>
      <c r="P50" s="44"/>
      <c r="Q50" s="9"/>
      <c r="R50" s="9"/>
      <c r="S50" s="9"/>
      <c r="T50" s="9"/>
      <c r="U50" s="9"/>
      <c r="V50" s="9"/>
      <c r="W50" s="9" t="s">
        <v>186</v>
      </c>
      <c r="X50" s="22">
        <v>1027000765164</v>
      </c>
      <c r="Y50" s="10" t="s">
        <v>187</v>
      </c>
      <c r="Z50" s="24" t="s">
        <v>188</v>
      </c>
      <c r="AA50" s="9" t="s">
        <v>186</v>
      </c>
      <c r="AB50" s="13"/>
    </row>
    <row r="51" spans="1:28" s="14" customFormat="1" ht="45" x14ac:dyDescent="0.25">
      <c r="A51" s="9">
        <f t="shared" si="0"/>
        <v>43</v>
      </c>
      <c r="B51" s="9" t="s">
        <v>26</v>
      </c>
      <c r="C51" s="44" t="s">
        <v>42</v>
      </c>
      <c r="D51" s="43" t="s">
        <v>313</v>
      </c>
      <c r="E51" s="50">
        <v>2</v>
      </c>
      <c r="F51" s="23" t="s">
        <v>314</v>
      </c>
      <c r="G51" s="9" t="s">
        <v>315</v>
      </c>
      <c r="H51" s="15" t="s">
        <v>374</v>
      </c>
      <c r="I51" s="9">
        <v>6</v>
      </c>
      <c r="J51" s="9" t="s">
        <v>27</v>
      </c>
      <c r="K51" s="9">
        <v>1</v>
      </c>
      <c r="L51" s="54">
        <v>4</v>
      </c>
      <c r="M51" s="9"/>
      <c r="N51" s="9"/>
      <c r="O51" s="9"/>
      <c r="P51" s="44"/>
      <c r="Q51" s="9"/>
      <c r="R51" s="9"/>
      <c r="S51" s="9"/>
      <c r="T51" s="9"/>
      <c r="U51" s="9"/>
      <c r="V51" s="9"/>
      <c r="W51" s="9" t="s">
        <v>31</v>
      </c>
      <c r="X51" s="22">
        <v>1057001463133</v>
      </c>
      <c r="Y51" s="10" t="s">
        <v>32</v>
      </c>
      <c r="Z51" s="24" t="s">
        <v>33</v>
      </c>
      <c r="AA51" s="9" t="s">
        <v>537</v>
      </c>
      <c r="AB51" s="13"/>
    </row>
    <row r="52" spans="1:28" s="6" customFormat="1" ht="90" x14ac:dyDescent="0.25">
      <c r="A52" s="9">
        <f t="shared" si="0"/>
        <v>44</v>
      </c>
      <c r="B52" s="9" t="s">
        <v>26</v>
      </c>
      <c r="C52" s="44" t="s">
        <v>42</v>
      </c>
      <c r="D52" s="43" t="s">
        <v>306</v>
      </c>
      <c r="E52" s="50">
        <v>52</v>
      </c>
      <c r="F52" s="23" t="s">
        <v>304</v>
      </c>
      <c r="G52" s="9" t="s">
        <v>305</v>
      </c>
      <c r="H52" s="9" t="s">
        <v>375</v>
      </c>
      <c r="I52" s="9">
        <v>8</v>
      </c>
      <c r="J52" s="9" t="s">
        <v>27</v>
      </c>
      <c r="K52" s="9"/>
      <c r="L52" s="54"/>
      <c r="M52" s="9"/>
      <c r="N52" s="9"/>
      <c r="O52" s="9">
        <v>8</v>
      </c>
      <c r="P52" s="44">
        <v>1</v>
      </c>
      <c r="Q52" s="9"/>
      <c r="R52" s="9"/>
      <c r="S52" s="9"/>
      <c r="T52" s="9"/>
      <c r="U52" s="9"/>
      <c r="V52" s="9"/>
      <c r="W52" s="9" t="s">
        <v>31</v>
      </c>
      <c r="X52" s="22">
        <v>1057001463133</v>
      </c>
      <c r="Y52" s="10" t="s">
        <v>32</v>
      </c>
      <c r="Z52" s="24" t="s">
        <v>33</v>
      </c>
      <c r="AA52" s="9" t="s">
        <v>643</v>
      </c>
      <c r="AB52" s="5"/>
    </row>
    <row r="53" spans="1:28" s="6" customFormat="1" ht="45" x14ac:dyDescent="0.25">
      <c r="A53" s="9">
        <f t="shared" si="0"/>
        <v>45</v>
      </c>
      <c r="B53" s="9" t="s">
        <v>26</v>
      </c>
      <c r="C53" s="44" t="s">
        <v>42</v>
      </c>
      <c r="D53" s="43" t="s">
        <v>309</v>
      </c>
      <c r="E53" s="50">
        <v>3</v>
      </c>
      <c r="F53" s="23" t="s">
        <v>307</v>
      </c>
      <c r="G53" s="9" t="s">
        <v>308</v>
      </c>
      <c r="H53" s="9" t="s">
        <v>376</v>
      </c>
      <c r="I53" s="9">
        <v>5</v>
      </c>
      <c r="J53" s="9" t="s">
        <v>27</v>
      </c>
      <c r="K53" s="9">
        <v>1</v>
      </c>
      <c r="L53" s="54">
        <v>3</v>
      </c>
      <c r="M53" s="9"/>
      <c r="N53" s="9"/>
      <c r="O53" s="9"/>
      <c r="P53" s="44"/>
      <c r="Q53" s="9"/>
      <c r="R53" s="9"/>
      <c r="S53" s="9"/>
      <c r="T53" s="9"/>
      <c r="U53" s="9"/>
      <c r="V53" s="9"/>
      <c r="W53" s="9" t="s">
        <v>31</v>
      </c>
      <c r="X53" s="22">
        <v>1057001463133</v>
      </c>
      <c r="Y53" s="10" t="s">
        <v>32</v>
      </c>
      <c r="Z53" s="24" t="s">
        <v>33</v>
      </c>
      <c r="AA53" s="9" t="s">
        <v>538</v>
      </c>
      <c r="AB53" s="5"/>
    </row>
    <row r="54" spans="1:28" s="6" customFormat="1" ht="45" x14ac:dyDescent="0.25">
      <c r="A54" s="9">
        <f t="shared" si="0"/>
        <v>46</v>
      </c>
      <c r="B54" s="9" t="s">
        <v>26</v>
      </c>
      <c r="C54" s="44" t="s">
        <v>42</v>
      </c>
      <c r="D54" s="43" t="s">
        <v>310</v>
      </c>
      <c r="E54" s="50">
        <v>2</v>
      </c>
      <c r="F54" s="23" t="s">
        <v>311</v>
      </c>
      <c r="G54" s="9" t="s">
        <v>312</v>
      </c>
      <c r="H54" s="9" t="s">
        <v>377</v>
      </c>
      <c r="I54" s="9">
        <v>2</v>
      </c>
      <c r="J54" s="9" t="s">
        <v>27</v>
      </c>
      <c r="K54" s="9">
        <v>1</v>
      </c>
      <c r="L54" s="54">
        <v>1</v>
      </c>
      <c r="M54" s="9"/>
      <c r="N54" s="9"/>
      <c r="O54" s="9"/>
      <c r="P54" s="44"/>
      <c r="Q54" s="9"/>
      <c r="R54" s="9"/>
      <c r="S54" s="9"/>
      <c r="T54" s="9"/>
      <c r="U54" s="9"/>
      <c r="V54" s="9"/>
      <c r="W54" s="9" t="s">
        <v>31</v>
      </c>
      <c r="X54" s="22">
        <v>1057001463133</v>
      </c>
      <c r="Y54" s="10" t="s">
        <v>32</v>
      </c>
      <c r="Z54" s="24" t="s">
        <v>33</v>
      </c>
      <c r="AA54" s="9" t="s">
        <v>642</v>
      </c>
      <c r="AB54" s="5"/>
    </row>
    <row r="55" spans="1:28" s="6" customFormat="1" ht="60" x14ac:dyDescent="0.25">
      <c r="A55" s="9">
        <f t="shared" si="0"/>
        <v>47</v>
      </c>
      <c r="B55" s="9" t="s">
        <v>26</v>
      </c>
      <c r="C55" s="44" t="s">
        <v>44</v>
      </c>
      <c r="D55" s="43" t="s">
        <v>316</v>
      </c>
      <c r="E55" s="50">
        <v>31</v>
      </c>
      <c r="F55" s="23" t="s">
        <v>317</v>
      </c>
      <c r="G55" s="9" t="s">
        <v>318</v>
      </c>
      <c r="H55" s="9" t="s">
        <v>378</v>
      </c>
      <c r="I55" s="9">
        <v>8</v>
      </c>
      <c r="J55" s="9" t="s">
        <v>27</v>
      </c>
      <c r="K55" s="9"/>
      <c r="L55" s="54"/>
      <c r="M55" s="9">
        <v>8</v>
      </c>
      <c r="N55" s="9">
        <v>1</v>
      </c>
      <c r="O55" s="9"/>
      <c r="P55" s="44"/>
      <c r="Q55" s="9"/>
      <c r="R55" s="9"/>
      <c r="S55" s="9"/>
      <c r="T55" s="9"/>
      <c r="U55" s="9"/>
      <c r="V55" s="9"/>
      <c r="W55" s="9" t="s">
        <v>31</v>
      </c>
      <c r="X55" s="22">
        <v>1057001463133</v>
      </c>
      <c r="Y55" s="10" t="s">
        <v>32</v>
      </c>
      <c r="Z55" s="24" t="s">
        <v>33</v>
      </c>
      <c r="AA55" s="9" t="s">
        <v>641</v>
      </c>
      <c r="AB55" s="5"/>
    </row>
    <row r="56" spans="1:28" s="6" customFormat="1" ht="45" x14ac:dyDescent="0.25">
      <c r="A56" s="9">
        <f t="shared" si="0"/>
        <v>48</v>
      </c>
      <c r="B56" s="9" t="s">
        <v>26</v>
      </c>
      <c r="C56" s="44" t="s">
        <v>44</v>
      </c>
      <c r="D56" s="43" t="s">
        <v>45</v>
      </c>
      <c r="E56" s="50">
        <v>21</v>
      </c>
      <c r="F56" s="23" t="s">
        <v>319</v>
      </c>
      <c r="G56" s="9" t="s">
        <v>320</v>
      </c>
      <c r="H56" s="9" t="s">
        <v>379</v>
      </c>
      <c r="I56" s="9">
        <v>8</v>
      </c>
      <c r="J56" s="9" t="s">
        <v>29</v>
      </c>
      <c r="K56" s="9"/>
      <c r="L56" s="54"/>
      <c r="M56" s="9">
        <v>8</v>
      </c>
      <c r="N56" s="9">
        <v>1</v>
      </c>
      <c r="O56" s="9"/>
      <c r="P56" s="44"/>
      <c r="Q56" s="9"/>
      <c r="R56" s="9"/>
      <c r="S56" s="9"/>
      <c r="T56" s="9"/>
      <c r="U56" s="9"/>
      <c r="V56" s="9"/>
      <c r="W56" s="9" t="s">
        <v>31</v>
      </c>
      <c r="X56" s="22">
        <v>1057001463133</v>
      </c>
      <c r="Y56" s="10" t="s">
        <v>32</v>
      </c>
      <c r="Z56" s="24" t="s">
        <v>33</v>
      </c>
      <c r="AA56" s="9" t="s">
        <v>539</v>
      </c>
      <c r="AB56" s="5"/>
    </row>
    <row r="57" spans="1:28" s="6" customFormat="1" ht="45" x14ac:dyDescent="0.25">
      <c r="A57" s="9">
        <f t="shared" si="0"/>
        <v>49</v>
      </c>
      <c r="B57" s="9" t="s">
        <v>26</v>
      </c>
      <c r="C57" s="44" t="s">
        <v>43</v>
      </c>
      <c r="D57" s="43" t="s">
        <v>321</v>
      </c>
      <c r="E57" s="50">
        <v>6</v>
      </c>
      <c r="F57" s="23" t="s">
        <v>334</v>
      </c>
      <c r="G57" s="9" t="s">
        <v>335</v>
      </c>
      <c r="H57" s="9" t="s">
        <v>380</v>
      </c>
      <c r="I57" s="9">
        <v>2</v>
      </c>
      <c r="J57" s="9" t="s">
        <v>27</v>
      </c>
      <c r="K57" s="9">
        <v>1</v>
      </c>
      <c r="L57" s="54">
        <v>1</v>
      </c>
      <c r="M57" s="9"/>
      <c r="N57" s="9"/>
      <c r="O57" s="9"/>
      <c r="P57" s="44"/>
      <c r="Q57" s="9"/>
      <c r="R57" s="9"/>
      <c r="S57" s="9"/>
      <c r="T57" s="9"/>
      <c r="U57" s="9"/>
      <c r="V57" s="9"/>
      <c r="W57" s="9" t="s">
        <v>31</v>
      </c>
      <c r="X57" s="22">
        <v>1057001463133</v>
      </c>
      <c r="Y57" s="10" t="s">
        <v>32</v>
      </c>
      <c r="Z57" s="24" t="s">
        <v>33</v>
      </c>
      <c r="AA57" s="9" t="s">
        <v>554</v>
      </c>
      <c r="AB57" s="5"/>
    </row>
    <row r="58" spans="1:28" s="6" customFormat="1" ht="60" x14ac:dyDescent="0.25">
      <c r="A58" s="9">
        <f t="shared" si="0"/>
        <v>50</v>
      </c>
      <c r="B58" s="9" t="s">
        <v>26</v>
      </c>
      <c r="C58" s="43" t="s">
        <v>46</v>
      </c>
      <c r="D58" s="44" t="s">
        <v>154</v>
      </c>
      <c r="E58" s="50">
        <v>1</v>
      </c>
      <c r="F58" s="23" t="s">
        <v>157</v>
      </c>
      <c r="G58" s="9" t="s">
        <v>158</v>
      </c>
      <c r="H58" s="9" t="s">
        <v>382</v>
      </c>
      <c r="I58" s="9">
        <v>2</v>
      </c>
      <c r="J58" s="9" t="s">
        <v>29</v>
      </c>
      <c r="K58" s="9">
        <v>0.75</v>
      </c>
      <c r="L58" s="55">
        <v>1</v>
      </c>
      <c r="M58" s="9"/>
      <c r="N58" s="9"/>
      <c r="O58" s="9"/>
      <c r="P58" s="44"/>
      <c r="Q58" s="9"/>
      <c r="R58" s="9"/>
      <c r="S58" s="9"/>
      <c r="T58" s="9"/>
      <c r="U58" s="9"/>
      <c r="V58" s="9"/>
      <c r="W58" s="9" t="s">
        <v>155</v>
      </c>
      <c r="X58" s="22">
        <v>1027003354069</v>
      </c>
      <c r="Y58" s="10" t="s">
        <v>156</v>
      </c>
      <c r="Z58" s="24" t="s">
        <v>194</v>
      </c>
      <c r="AA58" s="9" t="s">
        <v>155</v>
      </c>
      <c r="AB58" s="5"/>
    </row>
    <row r="59" spans="1:28" s="14" customFormat="1" ht="45" x14ac:dyDescent="0.25">
      <c r="A59" s="9">
        <f t="shared" si="0"/>
        <v>51</v>
      </c>
      <c r="B59" s="9" t="s">
        <v>26</v>
      </c>
      <c r="C59" s="44" t="s">
        <v>47</v>
      </c>
      <c r="D59" s="43" t="s">
        <v>243</v>
      </c>
      <c r="E59" s="50" t="s">
        <v>322</v>
      </c>
      <c r="F59" s="23" t="s">
        <v>323</v>
      </c>
      <c r="G59" s="9" t="s">
        <v>324</v>
      </c>
      <c r="H59" s="9" t="s">
        <v>383</v>
      </c>
      <c r="I59" s="9">
        <v>6</v>
      </c>
      <c r="J59" s="9" t="s">
        <v>29</v>
      </c>
      <c r="K59" s="9">
        <v>1</v>
      </c>
      <c r="L59" s="54">
        <v>3</v>
      </c>
      <c r="M59" s="9"/>
      <c r="N59" s="9"/>
      <c r="O59" s="9"/>
      <c r="P59" s="44"/>
      <c r="Q59" s="9"/>
      <c r="R59" s="9"/>
      <c r="S59" s="9"/>
      <c r="T59" s="9"/>
      <c r="U59" s="9"/>
      <c r="V59" s="9"/>
      <c r="W59" s="9" t="s">
        <v>31</v>
      </c>
      <c r="X59" s="22">
        <v>1057001463133</v>
      </c>
      <c r="Y59" s="10" t="s">
        <v>32</v>
      </c>
      <c r="Z59" s="24" t="s">
        <v>33</v>
      </c>
      <c r="AA59" s="9" t="s">
        <v>541</v>
      </c>
      <c r="AB59" s="13"/>
    </row>
    <row r="60" spans="1:28" s="6" customFormat="1" ht="45" x14ac:dyDescent="0.25">
      <c r="A60" s="9">
        <f t="shared" si="0"/>
        <v>52</v>
      </c>
      <c r="B60" s="9" t="s">
        <v>26</v>
      </c>
      <c r="C60" s="44" t="s">
        <v>47</v>
      </c>
      <c r="D60" s="43" t="s">
        <v>668</v>
      </c>
      <c r="E60" s="50" t="s">
        <v>327</v>
      </c>
      <c r="F60" s="23" t="s">
        <v>325</v>
      </c>
      <c r="G60" s="9" t="s">
        <v>326</v>
      </c>
      <c r="H60" s="9" t="s">
        <v>381</v>
      </c>
      <c r="I60" s="9">
        <v>8</v>
      </c>
      <c r="J60" s="9" t="s">
        <v>28</v>
      </c>
      <c r="K60" s="9"/>
      <c r="L60" s="54"/>
      <c r="M60" s="9">
        <v>8</v>
      </c>
      <c r="N60" s="9">
        <v>1</v>
      </c>
      <c r="O60" s="9"/>
      <c r="P60" s="44"/>
      <c r="Q60" s="9"/>
      <c r="R60" s="9"/>
      <c r="S60" s="9"/>
      <c r="T60" s="9"/>
      <c r="U60" s="9"/>
      <c r="V60" s="9"/>
      <c r="W60" s="9" t="s">
        <v>31</v>
      </c>
      <c r="X60" s="22">
        <v>1057001463133</v>
      </c>
      <c r="Y60" s="10" t="s">
        <v>32</v>
      </c>
      <c r="Z60" s="24" t="s">
        <v>33</v>
      </c>
      <c r="AA60" s="9" t="s">
        <v>542</v>
      </c>
      <c r="AB60" s="5"/>
    </row>
    <row r="61" spans="1:28" s="6" customFormat="1" ht="45" x14ac:dyDescent="0.25">
      <c r="A61" s="9">
        <f t="shared" si="0"/>
        <v>53</v>
      </c>
      <c r="B61" s="9" t="s">
        <v>26</v>
      </c>
      <c r="C61" s="44" t="s">
        <v>47</v>
      </c>
      <c r="D61" s="43" t="s">
        <v>669</v>
      </c>
      <c r="E61" s="50">
        <v>90</v>
      </c>
      <c r="F61" s="23" t="s">
        <v>328</v>
      </c>
      <c r="G61" s="9" t="s">
        <v>329</v>
      </c>
      <c r="H61" s="9" t="s">
        <v>384</v>
      </c>
      <c r="I61" s="9">
        <v>3</v>
      </c>
      <c r="J61" s="9" t="s">
        <v>27</v>
      </c>
      <c r="K61" s="9">
        <v>1</v>
      </c>
      <c r="L61" s="54">
        <v>2</v>
      </c>
      <c r="M61" s="9"/>
      <c r="N61" s="9"/>
      <c r="O61" s="9"/>
      <c r="P61" s="44"/>
      <c r="Q61" s="9"/>
      <c r="R61" s="9"/>
      <c r="S61" s="9"/>
      <c r="T61" s="9"/>
      <c r="U61" s="9"/>
      <c r="V61" s="9"/>
      <c r="W61" s="9" t="s">
        <v>31</v>
      </c>
      <c r="X61" s="22">
        <v>1057001463133</v>
      </c>
      <c r="Y61" s="10" t="s">
        <v>32</v>
      </c>
      <c r="Z61" s="24" t="s">
        <v>33</v>
      </c>
      <c r="AA61" s="9" t="s">
        <v>639</v>
      </c>
      <c r="AB61" s="5"/>
    </row>
    <row r="62" spans="1:28" s="12" customFormat="1" ht="45" x14ac:dyDescent="0.25">
      <c r="A62" s="9">
        <f t="shared" si="0"/>
        <v>54</v>
      </c>
      <c r="B62" s="9" t="s">
        <v>26</v>
      </c>
      <c r="C62" s="44" t="s">
        <v>47</v>
      </c>
      <c r="D62" s="43" t="s">
        <v>670</v>
      </c>
      <c r="E62" s="50">
        <v>9</v>
      </c>
      <c r="F62" s="23" t="s">
        <v>151</v>
      </c>
      <c r="G62" s="9" t="s">
        <v>152</v>
      </c>
      <c r="H62" s="15" t="s">
        <v>385</v>
      </c>
      <c r="I62" s="9">
        <v>8</v>
      </c>
      <c r="J62" s="9" t="s">
        <v>29</v>
      </c>
      <c r="K62" s="9"/>
      <c r="L62" s="54"/>
      <c r="M62" s="9"/>
      <c r="N62" s="9"/>
      <c r="O62" s="9">
        <v>8</v>
      </c>
      <c r="P62" s="44">
        <v>1</v>
      </c>
      <c r="Q62" s="9"/>
      <c r="R62" s="9"/>
      <c r="S62" s="9"/>
      <c r="T62" s="9"/>
      <c r="U62" s="9"/>
      <c r="V62" s="9"/>
      <c r="W62" s="9" t="s">
        <v>467</v>
      </c>
      <c r="X62" s="22">
        <v>321703100022103</v>
      </c>
      <c r="Y62" s="10" t="s">
        <v>153</v>
      </c>
      <c r="Z62" s="24" t="s">
        <v>468</v>
      </c>
      <c r="AA62" s="9" t="s">
        <v>467</v>
      </c>
      <c r="AB62" s="11"/>
    </row>
    <row r="63" spans="1:28" s="14" customFormat="1" ht="45" x14ac:dyDescent="0.25">
      <c r="A63" s="9">
        <f t="shared" si="0"/>
        <v>55</v>
      </c>
      <c r="B63" s="9" t="s">
        <v>26</v>
      </c>
      <c r="C63" s="44" t="s">
        <v>46</v>
      </c>
      <c r="D63" s="45" t="s">
        <v>330</v>
      </c>
      <c r="E63" s="50">
        <v>74</v>
      </c>
      <c r="F63" s="23" t="s">
        <v>331</v>
      </c>
      <c r="G63" s="9" t="s">
        <v>326</v>
      </c>
      <c r="H63" s="9" t="s">
        <v>386</v>
      </c>
      <c r="I63" s="9">
        <v>8</v>
      </c>
      <c r="J63" s="9" t="s">
        <v>28</v>
      </c>
      <c r="K63" s="9"/>
      <c r="L63" s="55"/>
      <c r="M63" s="9">
        <v>8</v>
      </c>
      <c r="N63" s="9">
        <v>1</v>
      </c>
      <c r="O63" s="9"/>
      <c r="P63" s="44"/>
      <c r="Q63" s="9"/>
      <c r="R63" s="9"/>
      <c r="S63" s="9"/>
      <c r="T63" s="9"/>
      <c r="U63" s="9"/>
      <c r="V63" s="9"/>
      <c r="W63" s="9" t="s">
        <v>31</v>
      </c>
      <c r="X63" s="22">
        <v>1057001463133</v>
      </c>
      <c r="Y63" s="10" t="s">
        <v>32</v>
      </c>
      <c r="Z63" s="24">
        <v>0</v>
      </c>
      <c r="AA63" s="9" t="s">
        <v>543</v>
      </c>
      <c r="AB63" s="13"/>
    </row>
    <row r="64" spans="1:28" s="6" customFormat="1" ht="60" x14ac:dyDescent="0.25">
      <c r="A64" s="9">
        <f t="shared" si="0"/>
        <v>56</v>
      </c>
      <c r="B64" s="9" t="s">
        <v>26</v>
      </c>
      <c r="C64" s="44" t="s">
        <v>48</v>
      </c>
      <c r="D64" s="43" t="s">
        <v>667</v>
      </c>
      <c r="E64" s="50" t="s">
        <v>666</v>
      </c>
      <c r="F64" s="23" t="s">
        <v>332</v>
      </c>
      <c r="G64" s="9" t="s">
        <v>333</v>
      </c>
      <c r="H64" s="9" t="s">
        <v>387</v>
      </c>
      <c r="I64" s="9">
        <v>4</v>
      </c>
      <c r="J64" s="9" t="s">
        <v>27</v>
      </c>
      <c r="K64" s="9">
        <v>1</v>
      </c>
      <c r="L64" s="54">
        <v>2</v>
      </c>
      <c r="M64" s="9"/>
      <c r="N64" s="9"/>
      <c r="O64" s="9"/>
      <c r="P64" s="44"/>
      <c r="Q64" s="9"/>
      <c r="R64" s="9"/>
      <c r="S64" s="9"/>
      <c r="T64" s="9"/>
      <c r="U64" s="9"/>
      <c r="V64" s="9"/>
      <c r="W64" s="9" t="s">
        <v>31</v>
      </c>
      <c r="X64" s="22">
        <v>1057001463133</v>
      </c>
      <c r="Y64" s="10" t="s">
        <v>32</v>
      </c>
      <c r="Z64" s="24" t="s">
        <v>33</v>
      </c>
      <c r="AA64" s="9" t="s">
        <v>555</v>
      </c>
      <c r="AB64" s="5"/>
    </row>
    <row r="65" spans="1:28" s="12" customFormat="1" ht="45" x14ac:dyDescent="0.25">
      <c r="A65" s="9">
        <f t="shared" si="0"/>
        <v>57</v>
      </c>
      <c r="B65" s="9" t="s">
        <v>26</v>
      </c>
      <c r="C65" s="44" t="s">
        <v>49</v>
      </c>
      <c r="D65" s="43" t="s">
        <v>120</v>
      </c>
      <c r="E65" s="50">
        <v>14</v>
      </c>
      <c r="F65" s="23" t="s">
        <v>123</v>
      </c>
      <c r="G65" s="9" t="s">
        <v>124</v>
      </c>
      <c r="H65" s="9" t="s">
        <v>388</v>
      </c>
      <c r="I65" s="9">
        <v>2</v>
      </c>
      <c r="J65" s="9" t="s">
        <v>27</v>
      </c>
      <c r="K65" s="9">
        <v>1</v>
      </c>
      <c r="L65" s="54">
        <v>1</v>
      </c>
      <c r="M65" s="9"/>
      <c r="N65" s="9"/>
      <c r="O65" s="9"/>
      <c r="P65" s="44"/>
      <c r="Q65" s="9"/>
      <c r="R65" s="9"/>
      <c r="S65" s="9"/>
      <c r="T65" s="9"/>
      <c r="U65" s="9"/>
      <c r="V65" s="9"/>
      <c r="W65" s="9" t="s">
        <v>119</v>
      </c>
      <c r="X65" s="22">
        <v>1027000772897</v>
      </c>
      <c r="Y65" s="10" t="s">
        <v>117</v>
      </c>
      <c r="Z65" s="24" t="s">
        <v>118</v>
      </c>
      <c r="AA65" s="9" t="s">
        <v>119</v>
      </c>
      <c r="AB65" s="11"/>
    </row>
    <row r="66" spans="1:28" s="14" customFormat="1" ht="45" x14ac:dyDescent="0.25">
      <c r="A66" s="9">
        <f t="shared" si="0"/>
        <v>58</v>
      </c>
      <c r="B66" s="9" t="s">
        <v>26</v>
      </c>
      <c r="C66" s="44" t="s">
        <v>50</v>
      </c>
      <c r="D66" s="43" t="s">
        <v>238</v>
      </c>
      <c r="E66" s="50">
        <v>25</v>
      </c>
      <c r="F66" s="23" t="s">
        <v>277</v>
      </c>
      <c r="G66" s="9" t="s">
        <v>277</v>
      </c>
      <c r="H66" s="9" t="s">
        <v>389</v>
      </c>
      <c r="I66" s="9">
        <v>2</v>
      </c>
      <c r="J66" s="9" t="s">
        <v>27</v>
      </c>
      <c r="K66" s="9">
        <v>1</v>
      </c>
      <c r="L66" s="54">
        <v>1</v>
      </c>
      <c r="M66" s="9"/>
      <c r="N66" s="9"/>
      <c r="O66" s="9"/>
      <c r="P66" s="44"/>
      <c r="Q66" s="9"/>
      <c r="R66" s="9"/>
      <c r="S66" s="9"/>
      <c r="T66" s="9"/>
      <c r="U66" s="9"/>
      <c r="V66" s="9"/>
      <c r="W66" s="9" t="s">
        <v>31</v>
      </c>
      <c r="X66" s="22">
        <v>1057001463133</v>
      </c>
      <c r="Y66" s="10" t="s">
        <v>32</v>
      </c>
      <c r="Z66" s="24" t="s">
        <v>33</v>
      </c>
      <c r="AA66" s="9" t="s">
        <v>556</v>
      </c>
      <c r="AB66" s="13"/>
    </row>
    <row r="67" spans="1:28" s="6" customFormat="1" ht="45" x14ac:dyDescent="0.25">
      <c r="A67" s="9">
        <f t="shared" si="0"/>
        <v>59</v>
      </c>
      <c r="B67" s="9" t="s">
        <v>26</v>
      </c>
      <c r="C67" s="44" t="s">
        <v>50</v>
      </c>
      <c r="D67" s="43" t="s">
        <v>280</v>
      </c>
      <c r="E67" s="50">
        <v>2</v>
      </c>
      <c r="F67" s="23" t="s">
        <v>278</v>
      </c>
      <c r="G67" s="9" t="s">
        <v>279</v>
      </c>
      <c r="H67" s="9" t="s">
        <v>390</v>
      </c>
      <c r="I67" s="9">
        <v>3</v>
      </c>
      <c r="J67" s="9" t="s">
        <v>27</v>
      </c>
      <c r="K67" s="9">
        <v>1</v>
      </c>
      <c r="L67" s="54">
        <v>2</v>
      </c>
      <c r="M67" s="9"/>
      <c r="N67" s="9"/>
      <c r="O67" s="9"/>
      <c r="P67" s="44"/>
      <c r="Q67" s="9"/>
      <c r="R67" s="9"/>
      <c r="S67" s="9"/>
      <c r="T67" s="9"/>
      <c r="U67" s="9"/>
      <c r="V67" s="9"/>
      <c r="W67" s="9" t="s">
        <v>31</v>
      </c>
      <c r="X67" s="22">
        <v>1057001463133</v>
      </c>
      <c r="Y67" s="10" t="s">
        <v>32</v>
      </c>
      <c r="Z67" s="24" t="s">
        <v>33</v>
      </c>
      <c r="AA67" s="9" t="s">
        <v>646</v>
      </c>
      <c r="AB67" s="5"/>
    </row>
    <row r="68" spans="1:28" s="6" customFormat="1" ht="45" x14ac:dyDescent="0.25">
      <c r="A68" s="9">
        <f t="shared" si="0"/>
        <v>60</v>
      </c>
      <c r="B68" s="9" t="s">
        <v>26</v>
      </c>
      <c r="C68" s="44" t="s">
        <v>50</v>
      </c>
      <c r="D68" s="43" t="s">
        <v>288</v>
      </c>
      <c r="E68" s="50">
        <v>8</v>
      </c>
      <c r="F68" s="23" t="s">
        <v>673</v>
      </c>
      <c r="G68" s="9" t="s">
        <v>287</v>
      </c>
      <c r="H68" s="9" t="s">
        <v>391</v>
      </c>
      <c r="I68" s="9">
        <v>2</v>
      </c>
      <c r="J68" s="9" t="s">
        <v>27</v>
      </c>
      <c r="K68" s="9">
        <v>1</v>
      </c>
      <c r="L68" s="54">
        <v>1</v>
      </c>
      <c r="M68" s="9"/>
      <c r="N68" s="9"/>
      <c r="O68" s="9"/>
      <c r="P68" s="44"/>
      <c r="Q68" s="9"/>
      <c r="R68" s="9"/>
      <c r="S68" s="9"/>
      <c r="T68" s="9"/>
      <c r="U68" s="9"/>
      <c r="V68" s="9"/>
      <c r="W68" s="9" t="s">
        <v>31</v>
      </c>
      <c r="X68" s="22">
        <v>1057001463133</v>
      </c>
      <c r="Y68" s="10" t="s">
        <v>32</v>
      </c>
      <c r="Z68" s="24" t="s">
        <v>33</v>
      </c>
      <c r="AA68" s="9" t="s">
        <v>544</v>
      </c>
      <c r="AB68" s="5"/>
    </row>
    <row r="69" spans="1:28" s="6" customFormat="1" ht="45" x14ac:dyDescent="0.25">
      <c r="A69" s="9">
        <f t="shared" si="0"/>
        <v>61</v>
      </c>
      <c r="B69" s="9" t="s">
        <v>26</v>
      </c>
      <c r="C69" s="44" t="s">
        <v>50</v>
      </c>
      <c r="D69" s="43" t="s">
        <v>286</v>
      </c>
      <c r="E69" s="50">
        <v>14</v>
      </c>
      <c r="F69" s="23" t="s">
        <v>284</v>
      </c>
      <c r="G69" s="9" t="s">
        <v>285</v>
      </c>
      <c r="H69" s="9" t="s">
        <v>392</v>
      </c>
      <c r="I69" s="9">
        <v>2</v>
      </c>
      <c r="J69" s="9" t="s">
        <v>27</v>
      </c>
      <c r="K69" s="9">
        <v>1</v>
      </c>
      <c r="L69" s="54">
        <v>1</v>
      </c>
      <c r="M69" s="9"/>
      <c r="N69" s="9"/>
      <c r="O69" s="9"/>
      <c r="P69" s="44"/>
      <c r="Q69" s="9"/>
      <c r="R69" s="9"/>
      <c r="S69" s="9"/>
      <c r="T69" s="9"/>
      <c r="U69" s="9"/>
      <c r="V69" s="9"/>
      <c r="W69" s="9" t="s">
        <v>31</v>
      </c>
      <c r="X69" s="22">
        <v>1057001463133</v>
      </c>
      <c r="Y69" s="10" t="s">
        <v>32</v>
      </c>
      <c r="Z69" s="24" t="s">
        <v>33</v>
      </c>
      <c r="AA69" s="9" t="s">
        <v>545</v>
      </c>
      <c r="AB69" s="5"/>
    </row>
    <row r="70" spans="1:28" s="6" customFormat="1" ht="45" x14ac:dyDescent="0.25">
      <c r="A70" s="9">
        <f t="shared" si="0"/>
        <v>62</v>
      </c>
      <c r="B70" s="9" t="s">
        <v>26</v>
      </c>
      <c r="C70" s="44" t="s">
        <v>49</v>
      </c>
      <c r="D70" s="43" t="s">
        <v>274</v>
      </c>
      <c r="E70" s="50">
        <v>11</v>
      </c>
      <c r="F70" s="23" t="s">
        <v>275</v>
      </c>
      <c r="G70" s="9" t="s">
        <v>276</v>
      </c>
      <c r="H70" s="9" t="s">
        <v>393</v>
      </c>
      <c r="I70" s="9">
        <v>5</v>
      </c>
      <c r="J70" s="9" t="s">
        <v>27</v>
      </c>
      <c r="K70" s="9">
        <v>1</v>
      </c>
      <c r="L70" s="54">
        <v>3</v>
      </c>
      <c r="M70" s="9"/>
      <c r="N70" s="9"/>
      <c r="O70" s="9"/>
      <c r="P70" s="44"/>
      <c r="Q70" s="9"/>
      <c r="R70" s="9"/>
      <c r="S70" s="9"/>
      <c r="T70" s="9"/>
      <c r="U70" s="9"/>
      <c r="V70" s="9"/>
      <c r="W70" s="9" t="s">
        <v>31</v>
      </c>
      <c r="X70" s="22">
        <v>1057001463133</v>
      </c>
      <c r="Y70" s="10" t="s">
        <v>32</v>
      </c>
      <c r="Z70" s="24" t="s">
        <v>33</v>
      </c>
      <c r="AA70" s="9" t="s">
        <v>546</v>
      </c>
      <c r="AB70" s="5"/>
    </row>
    <row r="71" spans="1:28" s="6" customFormat="1" ht="45" x14ac:dyDescent="0.25">
      <c r="A71" s="9">
        <f t="shared" si="0"/>
        <v>63</v>
      </c>
      <c r="B71" s="9" t="s">
        <v>26</v>
      </c>
      <c r="C71" s="44" t="s">
        <v>49</v>
      </c>
      <c r="D71" s="43" t="s">
        <v>281</v>
      </c>
      <c r="E71" s="50">
        <v>6</v>
      </c>
      <c r="F71" s="23" t="s">
        <v>282</v>
      </c>
      <c r="G71" s="9" t="s">
        <v>283</v>
      </c>
      <c r="H71" s="9" t="s">
        <v>394</v>
      </c>
      <c r="I71" s="9">
        <v>3</v>
      </c>
      <c r="J71" s="9" t="s">
        <v>29</v>
      </c>
      <c r="K71" s="9">
        <v>1</v>
      </c>
      <c r="L71" s="54">
        <v>2</v>
      </c>
      <c r="M71" s="9"/>
      <c r="N71" s="9"/>
      <c r="O71" s="9"/>
      <c r="P71" s="44"/>
      <c r="Q71" s="9"/>
      <c r="R71" s="9"/>
      <c r="S71" s="9"/>
      <c r="T71" s="9"/>
      <c r="U71" s="9"/>
      <c r="V71" s="9"/>
      <c r="W71" s="9" t="s">
        <v>231</v>
      </c>
      <c r="X71" s="22">
        <v>1027000771302</v>
      </c>
      <c r="Y71" s="10" t="s">
        <v>232</v>
      </c>
      <c r="Z71" s="24" t="s">
        <v>233</v>
      </c>
      <c r="AA71" s="9" t="s">
        <v>231</v>
      </c>
      <c r="AB71" s="5"/>
    </row>
    <row r="72" spans="1:28" s="14" customFormat="1" ht="45" x14ac:dyDescent="0.25">
      <c r="A72" s="9">
        <f t="shared" si="0"/>
        <v>64</v>
      </c>
      <c r="B72" s="9" t="s">
        <v>26</v>
      </c>
      <c r="C72" s="44" t="s">
        <v>52</v>
      </c>
      <c r="D72" s="43" t="s">
        <v>80</v>
      </c>
      <c r="E72" s="50" t="s">
        <v>656</v>
      </c>
      <c r="F72" s="21" t="s">
        <v>81</v>
      </c>
      <c r="G72" s="8" t="s">
        <v>82</v>
      </c>
      <c r="H72" s="9" t="s">
        <v>395</v>
      </c>
      <c r="I72" s="9">
        <v>2</v>
      </c>
      <c r="J72" s="9" t="s">
        <v>29</v>
      </c>
      <c r="K72" s="9">
        <v>0.75</v>
      </c>
      <c r="L72" s="54">
        <v>1</v>
      </c>
      <c r="M72" s="9"/>
      <c r="N72" s="9"/>
      <c r="O72" s="9"/>
      <c r="P72" s="44"/>
      <c r="Q72" s="9"/>
      <c r="R72" s="9"/>
      <c r="S72" s="9"/>
      <c r="T72" s="9"/>
      <c r="U72" s="9"/>
      <c r="V72" s="9"/>
      <c r="W72" s="9" t="s">
        <v>83</v>
      </c>
      <c r="X72" s="22">
        <v>1027739602824</v>
      </c>
      <c r="Y72" s="10" t="s">
        <v>84</v>
      </c>
      <c r="Z72" s="24" t="s">
        <v>33</v>
      </c>
      <c r="AA72" s="9" t="s">
        <v>83</v>
      </c>
      <c r="AB72" s="13"/>
    </row>
    <row r="73" spans="1:28" s="14" customFormat="1" ht="45" x14ac:dyDescent="0.25">
      <c r="A73" s="9">
        <f t="shared" si="0"/>
        <v>65</v>
      </c>
      <c r="B73" s="9" t="s">
        <v>26</v>
      </c>
      <c r="C73" s="44" t="s">
        <v>53</v>
      </c>
      <c r="D73" s="43" t="s">
        <v>54</v>
      </c>
      <c r="E73" s="50">
        <v>2</v>
      </c>
      <c r="F73" s="23" t="s">
        <v>195</v>
      </c>
      <c r="G73" s="8" t="s">
        <v>196</v>
      </c>
      <c r="H73" s="9" t="s">
        <v>396</v>
      </c>
      <c r="I73" s="9">
        <v>2</v>
      </c>
      <c r="J73" s="9" t="s">
        <v>29</v>
      </c>
      <c r="K73" s="9">
        <v>0.75</v>
      </c>
      <c r="L73" s="54">
        <v>1</v>
      </c>
      <c r="M73" s="9"/>
      <c r="N73" s="9"/>
      <c r="O73" s="9"/>
      <c r="P73" s="44"/>
      <c r="Q73" s="9"/>
      <c r="R73" s="9"/>
      <c r="S73" s="9"/>
      <c r="T73" s="9"/>
      <c r="U73" s="9"/>
      <c r="V73" s="9"/>
      <c r="W73" s="9" t="s">
        <v>197</v>
      </c>
      <c r="X73" s="22"/>
      <c r="Y73" s="10" t="s">
        <v>198</v>
      </c>
      <c r="Z73" s="24" t="s">
        <v>199</v>
      </c>
      <c r="AA73" s="9" t="s">
        <v>197</v>
      </c>
      <c r="AB73" s="13"/>
    </row>
    <row r="74" spans="1:28" s="14" customFormat="1" ht="45" x14ac:dyDescent="0.25">
      <c r="A74" s="9">
        <f t="shared" si="0"/>
        <v>66</v>
      </c>
      <c r="B74" s="9" t="s">
        <v>26</v>
      </c>
      <c r="C74" s="44" t="s">
        <v>55</v>
      </c>
      <c r="D74" s="43" t="s">
        <v>297</v>
      </c>
      <c r="E74" s="50">
        <v>1</v>
      </c>
      <c r="F74" s="23" t="s">
        <v>295</v>
      </c>
      <c r="G74" s="9" t="s">
        <v>296</v>
      </c>
      <c r="H74" s="9" t="s">
        <v>397</v>
      </c>
      <c r="I74" s="9">
        <v>2</v>
      </c>
      <c r="J74" s="9" t="s">
        <v>27</v>
      </c>
      <c r="K74" s="9">
        <v>1</v>
      </c>
      <c r="L74" s="54">
        <v>1</v>
      </c>
      <c r="M74" s="9"/>
      <c r="N74" s="9"/>
      <c r="O74" s="9"/>
      <c r="P74" s="44"/>
      <c r="Q74" s="9"/>
      <c r="R74" s="9"/>
      <c r="S74" s="9"/>
      <c r="T74" s="9"/>
      <c r="U74" s="9"/>
      <c r="V74" s="9"/>
      <c r="W74" s="9" t="s">
        <v>31</v>
      </c>
      <c r="X74" s="22">
        <v>1057001463133</v>
      </c>
      <c r="Y74" s="10" t="s">
        <v>32</v>
      </c>
      <c r="Z74" s="24" t="s">
        <v>33</v>
      </c>
      <c r="AA74" s="9" t="s">
        <v>547</v>
      </c>
      <c r="AB74" s="13"/>
    </row>
    <row r="75" spans="1:28" s="6" customFormat="1" ht="45" x14ac:dyDescent="0.25">
      <c r="A75" s="9">
        <f t="shared" ref="A75:A117" si="1">A74+1</f>
        <v>67</v>
      </c>
      <c r="B75" s="9" t="s">
        <v>26</v>
      </c>
      <c r="C75" s="44" t="s">
        <v>56</v>
      </c>
      <c r="D75" s="43" t="s">
        <v>303</v>
      </c>
      <c r="E75" s="50">
        <v>5</v>
      </c>
      <c r="F75" s="23" t="s">
        <v>301</v>
      </c>
      <c r="G75" s="9" t="s">
        <v>302</v>
      </c>
      <c r="H75" s="9" t="s">
        <v>398</v>
      </c>
      <c r="I75" s="9">
        <v>2</v>
      </c>
      <c r="J75" s="9" t="s">
        <v>27</v>
      </c>
      <c r="K75" s="9">
        <v>0.75</v>
      </c>
      <c r="L75" s="54">
        <v>1</v>
      </c>
      <c r="M75" s="9"/>
      <c r="N75" s="9"/>
      <c r="O75" s="9"/>
      <c r="P75" s="44"/>
      <c r="Q75" s="9"/>
      <c r="R75" s="9"/>
      <c r="S75" s="9"/>
      <c r="T75" s="9"/>
      <c r="U75" s="9"/>
      <c r="V75" s="9"/>
      <c r="W75" s="9" t="s">
        <v>31</v>
      </c>
      <c r="X75" s="22">
        <v>1057001463133</v>
      </c>
      <c r="Y75" s="10" t="s">
        <v>32</v>
      </c>
      <c r="Z75" s="24" t="s">
        <v>33</v>
      </c>
      <c r="AA75" s="9" t="s">
        <v>548</v>
      </c>
      <c r="AB75" s="5"/>
    </row>
    <row r="76" spans="1:28" s="6" customFormat="1" ht="90" x14ac:dyDescent="0.25">
      <c r="A76" s="9">
        <f t="shared" si="1"/>
        <v>68</v>
      </c>
      <c r="B76" s="9" t="s">
        <v>26</v>
      </c>
      <c r="C76" s="44" t="s">
        <v>57</v>
      </c>
      <c r="D76" s="43" t="s">
        <v>298</v>
      </c>
      <c r="E76" s="50">
        <v>16</v>
      </c>
      <c r="F76" s="23" t="s">
        <v>299</v>
      </c>
      <c r="G76" s="9" t="s">
        <v>300</v>
      </c>
      <c r="H76" s="9" t="s">
        <v>399</v>
      </c>
      <c r="I76" s="9">
        <v>6</v>
      </c>
      <c r="J76" s="9" t="s">
        <v>29</v>
      </c>
      <c r="K76" s="9">
        <v>1</v>
      </c>
      <c r="L76" s="54">
        <v>4</v>
      </c>
      <c r="M76" s="9"/>
      <c r="N76" s="9"/>
      <c r="O76" s="9"/>
      <c r="P76" s="44"/>
      <c r="Q76" s="9"/>
      <c r="R76" s="9"/>
      <c r="S76" s="9"/>
      <c r="T76" s="9"/>
      <c r="U76" s="9"/>
      <c r="V76" s="9"/>
      <c r="W76" s="9" t="s">
        <v>31</v>
      </c>
      <c r="X76" s="22">
        <v>1057001463133</v>
      </c>
      <c r="Y76" s="10" t="s">
        <v>32</v>
      </c>
      <c r="Z76" s="24" t="s">
        <v>33</v>
      </c>
      <c r="AA76" s="9" t="s">
        <v>549</v>
      </c>
      <c r="AB76" s="5"/>
    </row>
    <row r="77" spans="1:28" s="6" customFormat="1" ht="45" x14ac:dyDescent="0.25">
      <c r="A77" s="9">
        <f t="shared" si="1"/>
        <v>69</v>
      </c>
      <c r="B77" s="9" t="s">
        <v>26</v>
      </c>
      <c r="C77" s="44" t="s">
        <v>59</v>
      </c>
      <c r="D77" s="43" t="s">
        <v>292</v>
      </c>
      <c r="E77" s="50">
        <v>1</v>
      </c>
      <c r="F77" s="23" t="s">
        <v>293</v>
      </c>
      <c r="G77" s="9" t="s">
        <v>294</v>
      </c>
      <c r="H77" s="9" t="s">
        <v>400</v>
      </c>
      <c r="I77" s="9">
        <v>5</v>
      </c>
      <c r="J77" s="9" t="s">
        <v>27</v>
      </c>
      <c r="K77" s="9">
        <v>1</v>
      </c>
      <c r="L77" s="54">
        <v>4</v>
      </c>
      <c r="M77" s="9"/>
      <c r="N77" s="9"/>
      <c r="O77" s="9"/>
      <c r="P77" s="44"/>
      <c r="Q77" s="9"/>
      <c r="R77" s="9"/>
      <c r="S77" s="9"/>
      <c r="T77" s="9"/>
      <c r="U77" s="9"/>
      <c r="V77" s="9"/>
      <c r="W77" s="9" t="s">
        <v>31</v>
      </c>
      <c r="X77" s="22">
        <v>1057001463133</v>
      </c>
      <c r="Y77" s="10" t="s">
        <v>32</v>
      </c>
      <c r="Z77" s="24" t="s">
        <v>33</v>
      </c>
      <c r="AA77" s="9" t="s">
        <v>58</v>
      </c>
      <c r="AB77" s="5"/>
    </row>
    <row r="78" spans="1:28" s="6" customFormat="1" ht="45" x14ac:dyDescent="0.25">
      <c r="A78" s="9">
        <f t="shared" si="1"/>
        <v>70</v>
      </c>
      <c r="B78" s="9" t="s">
        <v>26</v>
      </c>
      <c r="C78" s="44" t="s">
        <v>60</v>
      </c>
      <c r="D78" s="43" t="s">
        <v>61</v>
      </c>
      <c r="E78" s="50" t="s">
        <v>656</v>
      </c>
      <c r="F78" s="23" t="s">
        <v>289</v>
      </c>
      <c r="G78" s="9" t="s">
        <v>290</v>
      </c>
      <c r="H78" s="9" t="s">
        <v>401</v>
      </c>
      <c r="I78" s="9">
        <v>3</v>
      </c>
      <c r="J78" s="9" t="s">
        <v>27</v>
      </c>
      <c r="K78" s="9">
        <v>0.75</v>
      </c>
      <c r="L78" s="54">
        <v>2</v>
      </c>
      <c r="M78" s="9"/>
      <c r="N78" s="9"/>
      <c r="O78" s="9"/>
      <c r="P78" s="44"/>
      <c r="Q78" s="9"/>
      <c r="R78" s="9"/>
      <c r="S78" s="9"/>
      <c r="T78" s="9"/>
      <c r="U78" s="9"/>
      <c r="V78" s="9"/>
      <c r="W78" s="20" t="s">
        <v>61</v>
      </c>
      <c r="X78" s="22"/>
      <c r="Y78" s="20" t="s">
        <v>61</v>
      </c>
      <c r="Z78" s="24" t="s">
        <v>291</v>
      </c>
      <c r="AA78" s="9" t="s">
        <v>61</v>
      </c>
      <c r="AB78" s="5"/>
    </row>
    <row r="79" spans="1:28" s="14" customFormat="1" ht="45" x14ac:dyDescent="0.25">
      <c r="A79" s="9">
        <f t="shared" si="1"/>
        <v>71</v>
      </c>
      <c r="B79" s="9" t="s">
        <v>26</v>
      </c>
      <c r="C79" s="44" t="s">
        <v>40</v>
      </c>
      <c r="D79" s="43" t="s">
        <v>62</v>
      </c>
      <c r="E79" s="50" t="s">
        <v>656</v>
      </c>
      <c r="F79" s="23" t="s">
        <v>138</v>
      </c>
      <c r="G79" s="9" t="s">
        <v>139</v>
      </c>
      <c r="H79" s="9" t="s">
        <v>402</v>
      </c>
      <c r="I79" s="9">
        <v>2</v>
      </c>
      <c r="J79" s="9" t="s">
        <v>27</v>
      </c>
      <c r="K79" s="9">
        <v>0.75</v>
      </c>
      <c r="L79" s="54">
        <v>1</v>
      </c>
      <c r="M79" s="9"/>
      <c r="N79" s="9"/>
      <c r="O79" s="9"/>
      <c r="P79" s="44"/>
      <c r="Q79" s="9"/>
      <c r="R79" s="9"/>
      <c r="S79" s="9"/>
      <c r="T79" s="9"/>
      <c r="U79" s="9"/>
      <c r="V79" s="9"/>
      <c r="W79" s="9" t="s">
        <v>140</v>
      </c>
      <c r="X79" s="22">
        <v>1127014000805</v>
      </c>
      <c r="Y79" s="10" t="s">
        <v>32</v>
      </c>
      <c r="Z79" s="24" t="s">
        <v>33</v>
      </c>
      <c r="AA79" s="9" t="s">
        <v>140</v>
      </c>
      <c r="AB79" s="13"/>
    </row>
    <row r="80" spans="1:28" s="14" customFormat="1" ht="45" x14ac:dyDescent="0.25">
      <c r="A80" s="9">
        <f t="shared" si="1"/>
        <v>72</v>
      </c>
      <c r="B80" s="9" t="s">
        <v>26</v>
      </c>
      <c r="C80" s="44" t="s">
        <v>51</v>
      </c>
      <c r="D80" s="43" t="s">
        <v>658</v>
      </c>
      <c r="E80" s="50" t="s">
        <v>656</v>
      </c>
      <c r="F80" s="23" t="s">
        <v>220</v>
      </c>
      <c r="G80" s="9" t="s">
        <v>221</v>
      </c>
      <c r="H80" s="9" t="s">
        <v>403</v>
      </c>
      <c r="I80" s="9">
        <v>9</v>
      </c>
      <c r="J80" s="9" t="s">
        <v>27</v>
      </c>
      <c r="K80" s="9">
        <v>0.75</v>
      </c>
      <c r="L80" s="54">
        <v>3</v>
      </c>
      <c r="M80" s="9"/>
      <c r="N80" s="9"/>
      <c r="O80" s="9"/>
      <c r="P80" s="44"/>
      <c r="Q80" s="9"/>
      <c r="R80" s="9"/>
      <c r="S80" s="9"/>
      <c r="T80" s="9"/>
      <c r="U80" s="9"/>
      <c r="V80" s="9"/>
      <c r="W80" s="9" t="s">
        <v>222</v>
      </c>
      <c r="X80" s="22">
        <v>1127017018809</v>
      </c>
      <c r="Y80" s="10" t="s">
        <v>32</v>
      </c>
      <c r="Z80" s="24" t="s">
        <v>223</v>
      </c>
      <c r="AA80" s="9" t="s">
        <v>222</v>
      </c>
      <c r="AB80" s="13"/>
    </row>
    <row r="81" spans="1:28" s="14" customFormat="1" ht="45" x14ac:dyDescent="0.25">
      <c r="A81" s="9">
        <f t="shared" si="1"/>
        <v>73</v>
      </c>
      <c r="B81" s="9" t="s">
        <v>26</v>
      </c>
      <c r="C81" s="44" t="s">
        <v>63</v>
      </c>
      <c r="D81" s="43" t="s">
        <v>224</v>
      </c>
      <c r="E81" s="50">
        <v>25</v>
      </c>
      <c r="F81" s="23" t="s">
        <v>225</v>
      </c>
      <c r="G81" s="9" t="s">
        <v>226</v>
      </c>
      <c r="H81" s="9" t="s">
        <v>404</v>
      </c>
      <c r="I81" s="9">
        <v>15</v>
      </c>
      <c r="J81" s="9" t="s">
        <v>27</v>
      </c>
      <c r="K81" s="9">
        <v>0.75</v>
      </c>
      <c r="L81" s="54">
        <v>7</v>
      </c>
      <c r="M81" s="9"/>
      <c r="N81" s="9"/>
      <c r="O81" s="9"/>
      <c r="P81" s="44"/>
      <c r="Q81" s="9"/>
      <c r="R81" s="9"/>
      <c r="S81" s="9"/>
      <c r="T81" s="9"/>
      <c r="U81" s="9"/>
      <c r="V81" s="9"/>
      <c r="W81" s="9" t="s">
        <v>227</v>
      </c>
      <c r="X81" s="22" t="s">
        <v>228</v>
      </c>
      <c r="Y81" s="10" t="s">
        <v>229</v>
      </c>
      <c r="Z81" s="24" t="s">
        <v>230</v>
      </c>
      <c r="AA81" s="9" t="s">
        <v>227</v>
      </c>
      <c r="AB81" s="13"/>
    </row>
    <row r="82" spans="1:28" s="14" customFormat="1" ht="45" x14ac:dyDescent="0.25">
      <c r="A82" s="9">
        <f t="shared" si="1"/>
        <v>74</v>
      </c>
      <c r="B82" s="9" t="s">
        <v>26</v>
      </c>
      <c r="C82" s="44" t="s">
        <v>64</v>
      </c>
      <c r="D82" s="43" t="s">
        <v>65</v>
      </c>
      <c r="E82" s="50" t="s">
        <v>656</v>
      </c>
      <c r="F82" s="23" t="s">
        <v>200</v>
      </c>
      <c r="G82" s="9" t="s">
        <v>201</v>
      </c>
      <c r="H82" s="9" t="s">
        <v>406</v>
      </c>
      <c r="I82" s="9">
        <v>4</v>
      </c>
      <c r="J82" s="9" t="s">
        <v>27</v>
      </c>
      <c r="K82" s="9">
        <v>1</v>
      </c>
      <c r="L82" s="54">
        <v>2</v>
      </c>
      <c r="M82" s="9"/>
      <c r="N82" s="9"/>
      <c r="O82" s="9"/>
      <c r="P82" s="44"/>
      <c r="Q82" s="9"/>
      <c r="R82" s="9"/>
      <c r="S82" s="9"/>
      <c r="T82" s="9"/>
      <c r="U82" s="9"/>
      <c r="V82" s="9"/>
      <c r="W82" s="9" t="s">
        <v>202</v>
      </c>
      <c r="X82" s="22">
        <v>1077000002606</v>
      </c>
      <c r="Y82" s="10" t="s">
        <v>116</v>
      </c>
      <c r="Z82" s="24" t="s">
        <v>203</v>
      </c>
      <c r="AA82" s="9" t="s">
        <v>202</v>
      </c>
      <c r="AB82" s="13"/>
    </row>
    <row r="83" spans="1:28" s="14" customFormat="1" ht="45" x14ac:dyDescent="0.25">
      <c r="A83" s="9">
        <f t="shared" si="1"/>
        <v>75</v>
      </c>
      <c r="B83" s="9" t="s">
        <v>26</v>
      </c>
      <c r="C83" s="44" t="s">
        <v>51</v>
      </c>
      <c r="D83" s="43" t="s">
        <v>175</v>
      </c>
      <c r="E83" s="50">
        <v>77</v>
      </c>
      <c r="F83" s="23" t="s">
        <v>173</v>
      </c>
      <c r="G83" s="9" t="s">
        <v>174</v>
      </c>
      <c r="H83" s="9" t="s">
        <v>407</v>
      </c>
      <c r="I83" s="9">
        <v>8</v>
      </c>
      <c r="J83" s="9" t="s">
        <v>27</v>
      </c>
      <c r="K83" s="9"/>
      <c r="L83" s="54"/>
      <c r="M83" s="9"/>
      <c r="N83" s="9"/>
      <c r="O83" s="9">
        <v>8</v>
      </c>
      <c r="P83" s="44">
        <v>1</v>
      </c>
      <c r="Q83" s="9"/>
      <c r="R83" s="9"/>
      <c r="S83" s="9"/>
      <c r="T83" s="9"/>
      <c r="U83" s="9"/>
      <c r="V83" s="9"/>
      <c r="W83" s="9" t="s">
        <v>176</v>
      </c>
      <c r="X83" s="22">
        <v>1037000051274</v>
      </c>
      <c r="Y83" s="10" t="s">
        <v>51</v>
      </c>
      <c r="Z83" s="24" t="s">
        <v>177</v>
      </c>
      <c r="AA83" s="9" t="s">
        <v>176</v>
      </c>
      <c r="AB83" s="13"/>
    </row>
    <row r="84" spans="1:28" s="14" customFormat="1" ht="45" x14ac:dyDescent="0.25">
      <c r="A84" s="9">
        <f t="shared" si="1"/>
        <v>76</v>
      </c>
      <c r="B84" s="9" t="s">
        <v>26</v>
      </c>
      <c r="C84" s="44" t="s">
        <v>43</v>
      </c>
      <c r="D84" s="43" t="s">
        <v>66</v>
      </c>
      <c r="E84" s="50" t="s">
        <v>656</v>
      </c>
      <c r="F84" s="23" t="s">
        <v>113</v>
      </c>
      <c r="G84" s="9" t="s">
        <v>114</v>
      </c>
      <c r="H84" s="9" t="s">
        <v>405</v>
      </c>
      <c r="I84" s="9">
        <v>2</v>
      </c>
      <c r="J84" s="9" t="s">
        <v>27</v>
      </c>
      <c r="K84" s="9">
        <v>0.75</v>
      </c>
      <c r="L84" s="54">
        <v>1</v>
      </c>
      <c r="M84" s="9"/>
      <c r="N84" s="9"/>
      <c r="O84" s="9"/>
      <c r="P84" s="44"/>
      <c r="Q84" s="9"/>
      <c r="R84" s="9"/>
      <c r="S84" s="9"/>
      <c r="T84" s="9"/>
      <c r="U84" s="9"/>
      <c r="V84" s="9"/>
      <c r="W84" s="9" t="s">
        <v>115</v>
      </c>
      <c r="X84" s="22">
        <v>1117014000718</v>
      </c>
      <c r="Y84" s="10" t="s">
        <v>116</v>
      </c>
      <c r="Z84" s="24"/>
      <c r="AA84" s="9" t="s">
        <v>115</v>
      </c>
      <c r="AB84" s="13"/>
    </row>
    <row r="85" spans="1:28" s="14" customFormat="1" ht="45" x14ac:dyDescent="0.25">
      <c r="A85" s="9">
        <f t="shared" si="1"/>
        <v>77</v>
      </c>
      <c r="B85" s="9" t="s">
        <v>26</v>
      </c>
      <c r="C85" s="44" t="s">
        <v>67</v>
      </c>
      <c r="D85" s="43" t="s">
        <v>336</v>
      </c>
      <c r="E85" s="50" t="s">
        <v>656</v>
      </c>
      <c r="F85" s="23" t="s">
        <v>141</v>
      </c>
      <c r="G85" s="9" t="s">
        <v>142</v>
      </c>
      <c r="H85" s="9" t="s">
        <v>408</v>
      </c>
      <c r="I85" s="9">
        <v>8</v>
      </c>
      <c r="J85" s="9" t="s">
        <v>27</v>
      </c>
      <c r="K85" s="9"/>
      <c r="L85" s="54"/>
      <c r="M85" s="9"/>
      <c r="N85" s="9"/>
      <c r="O85" s="9">
        <v>8</v>
      </c>
      <c r="P85" s="44">
        <v>1</v>
      </c>
      <c r="Q85" s="9"/>
      <c r="R85" s="9"/>
      <c r="S85" s="9"/>
      <c r="T85" s="9"/>
      <c r="U85" s="9"/>
      <c r="V85" s="9"/>
      <c r="W85" s="9" t="s">
        <v>143</v>
      </c>
      <c r="X85" s="22">
        <v>1027000765285</v>
      </c>
      <c r="Y85" s="10" t="s">
        <v>49</v>
      </c>
      <c r="Z85" s="24" t="s">
        <v>144</v>
      </c>
      <c r="AA85" s="9" t="s">
        <v>143</v>
      </c>
      <c r="AB85" s="13"/>
    </row>
    <row r="86" spans="1:28" s="14" customFormat="1" ht="45" x14ac:dyDescent="0.25">
      <c r="A86" s="9">
        <f t="shared" si="1"/>
        <v>78</v>
      </c>
      <c r="B86" s="9" t="s">
        <v>26</v>
      </c>
      <c r="C86" s="44" t="s">
        <v>35</v>
      </c>
      <c r="D86" s="44" t="s">
        <v>657</v>
      </c>
      <c r="E86" s="44" t="s">
        <v>438</v>
      </c>
      <c r="F86" s="9" t="s">
        <v>409</v>
      </c>
      <c r="G86" s="9" t="s">
        <v>410</v>
      </c>
      <c r="H86" s="9" t="s">
        <v>411</v>
      </c>
      <c r="I86" s="9">
        <v>6</v>
      </c>
      <c r="J86" s="9" t="s">
        <v>412</v>
      </c>
      <c r="K86" s="9">
        <v>0.75</v>
      </c>
      <c r="L86" s="44">
        <v>4</v>
      </c>
      <c r="M86" s="9"/>
      <c r="N86" s="9"/>
      <c r="O86" s="9"/>
      <c r="P86" s="44"/>
      <c r="Q86" s="9"/>
      <c r="R86" s="9"/>
      <c r="S86" s="9"/>
      <c r="T86" s="9"/>
      <c r="U86" s="9"/>
      <c r="V86" s="9"/>
      <c r="W86" s="9" t="s">
        <v>413</v>
      </c>
      <c r="X86" s="22">
        <v>1027000879476</v>
      </c>
      <c r="Y86" s="9" t="s">
        <v>414</v>
      </c>
      <c r="Z86" s="9" t="s">
        <v>415</v>
      </c>
      <c r="AA86" s="9" t="s">
        <v>413</v>
      </c>
      <c r="AB86" s="13"/>
    </row>
    <row r="87" spans="1:28" s="14" customFormat="1" ht="45" x14ac:dyDescent="0.25">
      <c r="A87" s="9">
        <f t="shared" si="1"/>
        <v>79</v>
      </c>
      <c r="B87" s="9" t="s">
        <v>26</v>
      </c>
      <c r="C87" s="44" t="s">
        <v>35</v>
      </c>
      <c r="D87" s="44" t="s">
        <v>657</v>
      </c>
      <c r="E87" s="44" t="s">
        <v>438</v>
      </c>
      <c r="F87" s="9" t="s">
        <v>417</v>
      </c>
      <c r="G87" s="9" t="s">
        <v>416</v>
      </c>
      <c r="H87" s="9" t="s">
        <v>418</v>
      </c>
      <c r="I87" s="9">
        <v>5</v>
      </c>
      <c r="J87" s="9" t="s">
        <v>412</v>
      </c>
      <c r="K87" s="9">
        <v>0.75</v>
      </c>
      <c r="L87" s="44">
        <v>3</v>
      </c>
      <c r="M87" s="9"/>
      <c r="N87" s="9"/>
      <c r="O87" s="9"/>
      <c r="P87" s="44"/>
      <c r="Q87" s="9"/>
      <c r="R87" s="9"/>
      <c r="S87" s="9"/>
      <c r="T87" s="9"/>
      <c r="U87" s="9"/>
      <c r="V87" s="9"/>
      <c r="W87" s="9" t="s">
        <v>413</v>
      </c>
      <c r="X87" s="22">
        <v>1027000879476</v>
      </c>
      <c r="Y87" s="9" t="s">
        <v>414</v>
      </c>
      <c r="Z87" s="9" t="s">
        <v>415</v>
      </c>
      <c r="AA87" s="9" t="s">
        <v>413</v>
      </c>
      <c r="AB87" s="13"/>
    </row>
    <row r="88" spans="1:28" s="14" customFormat="1" ht="45" x14ac:dyDescent="0.25">
      <c r="A88" s="9">
        <f t="shared" si="1"/>
        <v>80</v>
      </c>
      <c r="B88" s="9" t="s">
        <v>26</v>
      </c>
      <c r="C88" s="44" t="s">
        <v>35</v>
      </c>
      <c r="D88" s="44" t="s">
        <v>671</v>
      </c>
      <c r="E88" s="44" t="s">
        <v>438</v>
      </c>
      <c r="F88" s="9" t="s">
        <v>419</v>
      </c>
      <c r="G88" s="9" t="s">
        <v>420</v>
      </c>
      <c r="H88" s="9" t="s">
        <v>421</v>
      </c>
      <c r="I88" s="9">
        <v>5</v>
      </c>
      <c r="J88" s="9" t="s">
        <v>412</v>
      </c>
      <c r="K88" s="9">
        <v>0.75</v>
      </c>
      <c r="L88" s="44">
        <v>3</v>
      </c>
      <c r="M88" s="9"/>
      <c r="N88" s="9"/>
      <c r="O88" s="9"/>
      <c r="P88" s="44"/>
      <c r="Q88" s="9"/>
      <c r="R88" s="9"/>
      <c r="S88" s="9"/>
      <c r="T88" s="9"/>
      <c r="U88" s="9"/>
      <c r="V88" s="9"/>
      <c r="W88" s="9" t="s">
        <v>413</v>
      </c>
      <c r="X88" s="22">
        <v>1027000879476</v>
      </c>
      <c r="Y88" s="9" t="s">
        <v>414</v>
      </c>
      <c r="Z88" s="9" t="s">
        <v>415</v>
      </c>
      <c r="AA88" s="9" t="s">
        <v>413</v>
      </c>
      <c r="AB88" s="13"/>
    </row>
    <row r="89" spans="1:28" s="14" customFormat="1" ht="45" x14ac:dyDescent="0.25">
      <c r="A89" s="9">
        <f t="shared" si="1"/>
        <v>81</v>
      </c>
      <c r="B89" s="9" t="s">
        <v>26</v>
      </c>
      <c r="C89" s="44" t="s">
        <v>56</v>
      </c>
      <c r="D89" s="44" t="s">
        <v>422</v>
      </c>
      <c r="E89" s="44" t="s">
        <v>656</v>
      </c>
      <c r="F89" s="9" t="s">
        <v>423</v>
      </c>
      <c r="G89" s="9" t="s">
        <v>424</v>
      </c>
      <c r="H89" s="9" t="s">
        <v>425</v>
      </c>
      <c r="I89" s="9">
        <v>4</v>
      </c>
      <c r="J89" s="9" t="s">
        <v>27</v>
      </c>
      <c r="K89" s="9">
        <v>1</v>
      </c>
      <c r="L89" s="54">
        <v>2</v>
      </c>
      <c r="M89" s="29"/>
      <c r="N89" s="29"/>
      <c r="O89" s="29"/>
      <c r="P89" s="56"/>
      <c r="Q89" s="29"/>
      <c r="R89" s="29"/>
      <c r="S89" s="29"/>
      <c r="T89" s="29"/>
      <c r="U89" s="29"/>
      <c r="V89" s="29"/>
      <c r="W89" s="9" t="s">
        <v>31</v>
      </c>
      <c r="X89" s="22">
        <v>1057001463133</v>
      </c>
      <c r="Y89" s="10" t="s">
        <v>32</v>
      </c>
      <c r="Z89" s="24" t="s">
        <v>33</v>
      </c>
      <c r="AA89" s="9" t="s">
        <v>550</v>
      </c>
      <c r="AB89" s="13"/>
    </row>
    <row r="90" spans="1:28" s="12" customFormat="1" ht="45" x14ac:dyDescent="0.25">
      <c r="A90" s="9">
        <f t="shared" si="1"/>
        <v>82</v>
      </c>
      <c r="B90" s="9" t="s">
        <v>26</v>
      </c>
      <c r="C90" s="44" t="s">
        <v>38</v>
      </c>
      <c r="D90" s="44" t="s">
        <v>473</v>
      </c>
      <c r="E90" s="44">
        <v>28</v>
      </c>
      <c r="F90" s="9" t="s">
        <v>475</v>
      </c>
      <c r="G90" s="9" t="s">
        <v>474</v>
      </c>
      <c r="H90" s="9" t="s">
        <v>476</v>
      </c>
      <c r="I90" s="9">
        <v>2</v>
      </c>
      <c r="J90" s="9" t="s">
        <v>27</v>
      </c>
      <c r="K90" s="9">
        <v>1</v>
      </c>
      <c r="L90" s="44">
        <v>1</v>
      </c>
      <c r="M90" s="9"/>
      <c r="N90" s="9"/>
      <c r="O90" s="9"/>
      <c r="P90" s="44"/>
      <c r="Q90" s="9"/>
      <c r="R90" s="9"/>
      <c r="S90" s="9"/>
      <c r="T90" s="9"/>
      <c r="U90" s="9"/>
      <c r="V90" s="9"/>
      <c r="W90" s="9" t="s">
        <v>477</v>
      </c>
      <c r="X90" s="22">
        <v>310701701200012</v>
      </c>
      <c r="Y90" s="10" t="s">
        <v>478</v>
      </c>
      <c r="Z90" s="24" t="s">
        <v>479</v>
      </c>
      <c r="AA90" s="9" t="s">
        <v>477</v>
      </c>
      <c r="AB90" s="11"/>
    </row>
    <row r="91" spans="1:28" s="14" customFormat="1" ht="45" x14ac:dyDescent="0.25">
      <c r="A91" s="9">
        <f t="shared" si="1"/>
        <v>83</v>
      </c>
      <c r="B91" s="9" t="s">
        <v>26</v>
      </c>
      <c r="C91" s="44" t="s">
        <v>426</v>
      </c>
      <c r="D91" s="44" t="s">
        <v>429</v>
      </c>
      <c r="E91" s="44" t="s">
        <v>430</v>
      </c>
      <c r="F91" s="9" t="s">
        <v>428</v>
      </c>
      <c r="G91" s="9" t="s">
        <v>427</v>
      </c>
      <c r="H91" s="9" t="s">
        <v>431</v>
      </c>
      <c r="I91" s="9">
        <v>2</v>
      </c>
      <c r="J91" s="9" t="s">
        <v>27</v>
      </c>
      <c r="K91" s="9">
        <v>1</v>
      </c>
      <c r="L91" s="44">
        <v>1</v>
      </c>
      <c r="M91" s="9"/>
      <c r="N91" s="9"/>
      <c r="O91" s="9"/>
      <c r="P91" s="44"/>
      <c r="Q91" s="9"/>
      <c r="R91" s="9"/>
      <c r="S91" s="9"/>
      <c r="T91" s="9"/>
      <c r="U91" s="9"/>
      <c r="V91" s="9"/>
      <c r="W91" s="9" t="s">
        <v>31</v>
      </c>
      <c r="X91" s="22">
        <v>1057001463133</v>
      </c>
      <c r="Y91" s="10" t="s">
        <v>32</v>
      </c>
      <c r="Z91" s="24" t="s">
        <v>33</v>
      </c>
      <c r="AA91" s="9" t="s">
        <v>551</v>
      </c>
      <c r="AB91" s="13"/>
    </row>
    <row r="92" spans="1:28" s="6" customFormat="1" ht="45" x14ac:dyDescent="0.25">
      <c r="A92" s="9">
        <f t="shared" si="1"/>
        <v>84</v>
      </c>
      <c r="B92" s="9" t="s">
        <v>26</v>
      </c>
      <c r="C92" s="44" t="s">
        <v>426</v>
      </c>
      <c r="D92" s="44" t="s">
        <v>435</v>
      </c>
      <c r="E92" s="44" t="s">
        <v>656</v>
      </c>
      <c r="F92" s="9" t="s">
        <v>434</v>
      </c>
      <c r="G92" s="9" t="s">
        <v>433</v>
      </c>
      <c r="H92" s="9" t="s">
        <v>432</v>
      </c>
      <c r="I92" s="9">
        <v>4</v>
      </c>
      <c r="J92" s="9" t="s">
        <v>27</v>
      </c>
      <c r="K92" s="9">
        <v>1</v>
      </c>
      <c r="L92" s="44">
        <v>2</v>
      </c>
      <c r="M92" s="9"/>
      <c r="N92" s="9"/>
      <c r="O92" s="9"/>
      <c r="P92" s="44"/>
      <c r="Q92" s="9"/>
      <c r="R92" s="9"/>
      <c r="S92" s="9"/>
      <c r="T92" s="9"/>
      <c r="U92" s="9"/>
      <c r="V92" s="9"/>
      <c r="W92" s="9" t="s">
        <v>31</v>
      </c>
      <c r="X92" s="22">
        <v>1057001463133</v>
      </c>
      <c r="Y92" s="10" t="s">
        <v>32</v>
      </c>
      <c r="Z92" s="24" t="s">
        <v>33</v>
      </c>
      <c r="AA92" s="9" t="s">
        <v>552</v>
      </c>
      <c r="AB92" s="5"/>
    </row>
    <row r="93" spans="1:28" s="6" customFormat="1" ht="45" x14ac:dyDescent="0.25">
      <c r="A93" s="9">
        <f t="shared" si="1"/>
        <v>85</v>
      </c>
      <c r="B93" s="9" t="s">
        <v>26</v>
      </c>
      <c r="C93" s="44" t="s">
        <v>426</v>
      </c>
      <c r="D93" s="44" t="s">
        <v>437</v>
      </c>
      <c r="E93" s="44" t="s">
        <v>438</v>
      </c>
      <c r="F93" s="9" t="s">
        <v>439</v>
      </c>
      <c r="G93" s="9" t="s">
        <v>440</v>
      </c>
      <c r="H93" s="9" t="s">
        <v>436</v>
      </c>
      <c r="I93" s="9">
        <v>2</v>
      </c>
      <c r="J93" s="9" t="s">
        <v>27</v>
      </c>
      <c r="K93" s="9">
        <v>1</v>
      </c>
      <c r="L93" s="44">
        <v>1</v>
      </c>
      <c r="M93" s="9"/>
      <c r="N93" s="9"/>
      <c r="O93" s="9"/>
      <c r="P93" s="44"/>
      <c r="Q93" s="9"/>
      <c r="R93" s="9"/>
      <c r="S93" s="9"/>
      <c r="T93" s="9"/>
      <c r="U93" s="9"/>
      <c r="V93" s="9"/>
      <c r="W93" s="9" t="s">
        <v>31</v>
      </c>
      <c r="X93" s="22">
        <v>1057001463133</v>
      </c>
      <c r="Y93" s="10" t="s">
        <v>32</v>
      </c>
      <c r="Z93" s="24" t="s">
        <v>33</v>
      </c>
      <c r="AA93" s="9" t="s">
        <v>553</v>
      </c>
      <c r="AB93" s="5"/>
    </row>
    <row r="94" spans="1:28" s="6" customFormat="1" ht="45" x14ac:dyDescent="0.25">
      <c r="A94" s="9">
        <f t="shared" si="1"/>
        <v>86</v>
      </c>
      <c r="B94" s="9" t="s">
        <v>26</v>
      </c>
      <c r="C94" s="44" t="s">
        <v>441</v>
      </c>
      <c r="D94" s="44" t="s">
        <v>442</v>
      </c>
      <c r="E94" s="44" t="s">
        <v>656</v>
      </c>
      <c r="F94" s="9" t="s">
        <v>443</v>
      </c>
      <c r="G94" s="9" t="s">
        <v>444</v>
      </c>
      <c r="H94" s="9" t="s">
        <v>445</v>
      </c>
      <c r="I94" s="9">
        <v>2</v>
      </c>
      <c r="J94" s="9" t="s">
        <v>27</v>
      </c>
      <c r="K94" s="9">
        <v>0.75</v>
      </c>
      <c r="L94" s="44">
        <v>1</v>
      </c>
      <c r="M94" s="9"/>
      <c r="N94" s="9"/>
      <c r="O94" s="9"/>
      <c r="P94" s="44"/>
      <c r="Q94" s="9"/>
      <c r="R94" s="9"/>
      <c r="S94" s="9"/>
      <c r="T94" s="9"/>
      <c r="U94" s="9"/>
      <c r="V94" s="9"/>
      <c r="W94" s="9" t="s">
        <v>446</v>
      </c>
      <c r="X94" s="22">
        <v>1165476071980</v>
      </c>
      <c r="Y94" s="9" t="s">
        <v>447</v>
      </c>
      <c r="Z94" s="9" t="s">
        <v>448</v>
      </c>
      <c r="AA94" s="9" t="s">
        <v>449</v>
      </c>
      <c r="AB94" s="5"/>
    </row>
    <row r="95" spans="1:28" s="14" customFormat="1" ht="45" x14ac:dyDescent="0.25">
      <c r="A95" s="9">
        <f t="shared" si="1"/>
        <v>87</v>
      </c>
      <c r="B95" s="9" t="s">
        <v>26</v>
      </c>
      <c r="C95" s="44" t="s">
        <v>35</v>
      </c>
      <c r="D95" s="44" t="s">
        <v>648</v>
      </c>
      <c r="E95" s="44">
        <v>31</v>
      </c>
      <c r="F95" s="9" t="s">
        <v>455</v>
      </c>
      <c r="G95" s="9" t="s">
        <v>454</v>
      </c>
      <c r="H95" s="9" t="s">
        <v>456</v>
      </c>
      <c r="I95" s="9">
        <v>2</v>
      </c>
      <c r="J95" s="9" t="s">
        <v>29</v>
      </c>
      <c r="K95" s="9">
        <v>0.75</v>
      </c>
      <c r="L95" s="44">
        <v>1</v>
      </c>
      <c r="M95" s="9"/>
      <c r="N95" s="9"/>
      <c r="O95" s="9"/>
      <c r="P95" s="44"/>
      <c r="Q95" s="9"/>
      <c r="R95" s="9"/>
      <c r="S95" s="9"/>
      <c r="T95" s="9"/>
      <c r="U95" s="9"/>
      <c r="V95" s="9"/>
      <c r="W95" s="9" t="s">
        <v>457</v>
      </c>
      <c r="X95" s="22">
        <v>1167031066510</v>
      </c>
      <c r="Y95" s="9" t="s">
        <v>458</v>
      </c>
      <c r="Z95" s="9" t="s">
        <v>459</v>
      </c>
      <c r="AA95" s="9" t="s">
        <v>457</v>
      </c>
      <c r="AB95" s="13"/>
    </row>
    <row r="96" spans="1:28" s="14" customFormat="1" ht="45" x14ac:dyDescent="0.25">
      <c r="A96" s="9">
        <f t="shared" si="1"/>
        <v>88</v>
      </c>
      <c r="B96" s="9" t="s">
        <v>26</v>
      </c>
      <c r="C96" s="44" t="s">
        <v>35</v>
      </c>
      <c r="D96" s="44" t="s">
        <v>246</v>
      </c>
      <c r="E96" s="44" t="s">
        <v>450</v>
      </c>
      <c r="F96" s="9" t="s">
        <v>452</v>
      </c>
      <c r="G96" s="9" t="s">
        <v>451</v>
      </c>
      <c r="H96" s="9" t="s">
        <v>453</v>
      </c>
      <c r="I96" s="9">
        <v>2</v>
      </c>
      <c r="J96" s="9" t="s">
        <v>29</v>
      </c>
      <c r="K96" s="9">
        <v>0.75</v>
      </c>
      <c r="L96" s="44">
        <v>1</v>
      </c>
      <c r="M96" s="9"/>
      <c r="N96" s="9"/>
      <c r="O96" s="9"/>
      <c r="P96" s="44"/>
      <c r="Q96" s="9"/>
      <c r="R96" s="9"/>
      <c r="S96" s="9"/>
      <c r="T96" s="9"/>
      <c r="U96" s="9"/>
      <c r="V96" s="9"/>
      <c r="W96" s="9" t="s">
        <v>457</v>
      </c>
      <c r="X96" s="22">
        <v>1167031066510</v>
      </c>
      <c r="Y96" s="9" t="s">
        <v>458</v>
      </c>
      <c r="Z96" s="9" t="s">
        <v>459</v>
      </c>
      <c r="AA96" s="9" t="s">
        <v>457</v>
      </c>
      <c r="AB96" s="13"/>
    </row>
    <row r="97" spans="1:28" s="14" customFormat="1" ht="45" x14ac:dyDescent="0.25">
      <c r="A97" s="9">
        <f t="shared" si="1"/>
        <v>89</v>
      </c>
      <c r="B97" s="9" t="s">
        <v>26</v>
      </c>
      <c r="C97" s="44" t="s">
        <v>51</v>
      </c>
      <c r="D97" s="44" t="s">
        <v>460</v>
      </c>
      <c r="E97" s="44">
        <v>2</v>
      </c>
      <c r="F97" s="9" t="s">
        <v>462</v>
      </c>
      <c r="G97" s="9" t="s">
        <v>461</v>
      </c>
      <c r="H97" s="27" t="s">
        <v>463</v>
      </c>
      <c r="I97" s="9">
        <v>4</v>
      </c>
      <c r="J97" s="9" t="s">
        <v>412</v>
      </c>
      <c r="K97" s="9">
        <v>1</v>
      </c>
      <c r="L97" s="44">
        <v>2</v>
      </c>
      <c r="M97" s="9"/>
      <c r="N97" s="9"/>
      <c r="O97" s="9"/>
      <c r="P97" s="44"/>
      <c r="Q97" s="9"/>
      <c r="R97" s="9"/>
      <c r="S97" s="9"/>
      <c r="T97" s="9"/>
      <c r="U97" s="9"/>
      <c r="V97" s="9"/>
      <c r="W97" s="9" t="s">
        <v>464</v>
      </c>
      <c r="X97" s="22">
        <v>1057810160957</v>
      </c>
      <c r="Y97" s="9" t="s">
        <v>465</v>
      </c>
      <c r="Z97" s="9" t="s">
        <v>466</v>
      </c>
      <c r="AA97" s="9" t="s">
        <v>464</v>
      </c>
      <c r="AB97" s="13"/>
    </row>
    <row r="98" spans="1:28" s="14" customFormat="1" ht="30" x14ac:dyDescent="0.25">
      <c r="A98" s="9">
        <f t="shared" si="1"/>
        <v>90</v>
      </c>
      <c r="B98" s="9" t="s">
        <v>26</v>
      </c>
      <c r="C98" s="44" t="s">
        <v>56</v>
      </c>
      <c r="D98" s="44" t="s">
        <v>56</v>
      </c>
      <c r="E98" s="44">
        <v>2</v>
      </c>
      <c r="F98" s="9">
        <v>56.506399999999999</v>
      </c>
      <c r="G98" s="30">
        <v>84.84</v>
      </c>
      <c r="H98" s="27" t="s">
        <v>469</v>
      </c>
      <c r="I98" s="9">
        <v>4</v>
      </c>
      <c r="J98" s="9" t="s">
        <v>27</v>
      </c>
      <c r="K98" s="9">
        <v>1</v>
      </c>
      <c r="L98" s="44">
        <v>1</v>
      </c>
      <c r="M98" s="9"/>
      <c r="N98" s="9"/>
      <c r="O98" s="9"/>
      <c r="P98" s="44"/>
      <c r="Q98" s="9"/>
      <c r="R98" s="9"/>
      <c r="S98" s="9"/>
      <c r="T98" s="9"/>
      <c r="U98" s="9"/>
      <c r="V98" s="9"/>
      <c r="W98" s="9" t="s">
        <v>470</v>
      </c>
      <c r="X98" s="22">
        <v>1187031053186</v>
      </c>
      <c r="Y98" s="9" t="s">
        <v>471</v>
      </c>
      <c r="Z98" s="9" t="s">
        <v>472</v>
      </c>
      <c r="AA98" s="9" t="s">
        <v>470</v>
      </c>
      <c r="AB98" s="13"/>
    </row>
    <row r="99" spans="1:28" s="14" customFormat="1" ht="45" x14ac:dyDescent="0.25">
      <c r="A99" s="9">
        <f t="shared" si="1"/>
        <v>91</v>
      </c>
      <c r="B99" s="9" t="s">
        <v>26</v>
      </c>
      <c r="C99" s="44" t="s">
        <v>63</v>
      </c>
      <c r="D99" s="44" t="s">
        <v>480</v>
      </c>
      <c r="E99" s="44" t="s">
        <v>656</v>
      </c>
      <c r="F99" s="9">
        <v>56.518000000000001</v>
      </c>
      <c r="G99" s="9">
        <v>84.761099999999999</v>
      </c>
      <c r="H99" s="9" t="s">
        <v>481</v>
      </c>
      <c r="I99" s="9">
        <v>2</v>
      </c>
      <c r="J99" s="9" t="s">
        <v>27</v>
      </c>
      <c r="K99" s="9">
        <v>1</v>
      </c>
      <c r="L99" s="44">
        <v>1</v>
      </c>
      <c r="M99" s="9"/>
      <c r="N99" s="9"/>
      <c r="O99" s="9"/>
      <c r="P99" s="44"/>
      <c r="Q99" s="9"/>
      <c r="R99" s="9"/>
      <c r="S99" s="9"/>
      <c r="T99" s="9"/>
      <c r="U99" s="9"/>
      <c r="V99" s="9"/>
      <c r="W99" s="9" t="s">
        <v>480</v>
      </c>
      <c r="X99" s="22">
        <v>1117024000653</v>
      </c>
      <c r="Y99" s="9" t="s">
        <v>482</v>
      </c>
      <c r="Z99" s="9">
        <v>591760</v>
      </c>
      <c r="AA99" s="9" t="s">
        <v>480</v>
      </c>
      <c r="AB99" s="13"/>
    </row>
    <row r="100" spans="1:28" s="14" customFormat="1" ht="75" x14ac:dyDescent="0.25">
      <c r="A100" s="9">
        <f t="shared" si="1"/>
        <v>92</v>
      </c>
      <c r="B100" s="9" t="s">
        <v>26</v>
      </c>
      <c r="C100" s="44" t="s">
        <v>486</v>
      </c>
      <c r="D100" s="44" t="s">
        <v>485</v>
      </c>
      <c r="E100" s="44" t="s">
        <v>656</v>
      </c>
      <c r="F100" s="9">
        <v>56.509599999999999</v>
      </c>
      <c r="G100" s="30">
        <v>84.808000000000007</v>
      </c>
      <c r="H100" s="27" t="s">
        <v>487</v>
      </c>
      <c r="I100" s="9">
        <v>2</v>
      </c>
      <c r="J100" s="9" t="s">
        <v>27</v>
      </c>
      <c r="K100" s="9">
        <v>0.75</v>
      </c>
      <c r="L100" s="44">
        <v>1</v>
      </c>
      <c r="M100" s="9"/>
      <c r="N100" s="9"/>
      <c r="O100" s="9"/>
      <c r="P100" s="44"/>
      <c r="Q100" s="9"/>
      <c r="R100" s="9"/>
      <c r="S100" s="9"/>
      <c r="T100" s="9"/>
      <c r="U100" s="9"/>
      <c r="V100" s="9"/>
      <c r="W100" s="9" t="s">
        <v>594</v>
      </c>
      <c r="X100" s="22">
        <v>1197031065747</v>
      </c>
      <c r="Y100" s="9" t="s">
        <v>595</v>
      </c>
      <c r="Z100" s="9" t="s">
        <v>596</v>
      </c>
      <c r="AA100" s="9" t="s">
        <v>594</v>
      </c>
      <c r="AB100" s="13"/>
    </row>
    <row r="101" spans="1:28" s="14" customFormat="1" ht="42.75" x14ac:dyDescent="0.25">
      <c r="A101" s="9">
        <f t="shared" si="1"/>
        <v>93</v>
      </c>
      <c r="B101" s="9" t="s">
        <v>26</v>
      </c>
      <c r="C101" s="44" t="s">
        <v>488</v>
      </c>
      <c r="D101" s="44" t="s">
        <v>489</v>
      </c>
      <c r="E101" s="44" t="s">
        <v>656</v>
      </c>
      <c r="F101" s="9" t="s">
        <v>490</v>
      </c>
      <c r="G101" s="9" t="s">
        <v>491</v>
      </c>
      <c r="H101" s="9" t="s">
        <v>492</v>
      </c>
      <c r="I101" s="9">
        <v>2</v>
      </c>
      <c r="J101" s="9" t="s">
        <v>27</v>
      </c>
      <c r="K101" s="9">
        <v>0.75</v>
      </c>
      <c r="L101" s="44">
        <v>1</v>
      </c>
      <c r="M101" s="9"/>
      <c r="N101" s="29"/>
      <c r="O101" s="29"/>
      <c r="P101" s="56"/>
      <c r="Q101" s="29"/>
      <c r="R101" s="29"/>
      <c r="S101" s="29"/>
      <c r="T101" s="29"/>
      <c r="U101" s="29"/>
      <c r="V101" s="29"/>
      <c r="W101" s="9" t="s">
        <v>493</v>
      </c>
      <c r="X101" s="22">
        <v>1127017020899</v>
      </c>
      <c r="Y101" s="9" t="s">
        <v>494</v>
      </c>
      <c r="Z101" s="9" t="s">
        <v>495</v>
      </c>
      <c r="AA101" s="9" t="s">
        <v>493</v>
      </c>
      <c r="AB101" s="13"/>
    </row>
    <row r="102" spans="1:28" s="6" customFormat="1" ht="105" x14ac:dyDescent="0.25">
      <c r="A102" s="9">
        <f t="shared" si="1"/>
        <v>94</v>
      </c>
      <c r="B102" s="9" t="s">
        <v>497</v>
      </c>
      <c r="C102" s="44" t="s">
        <v>498</v>
      </c>
      <c r="D102" s="44" t="s">
        <v>499</v>
      </c>
      <c r="E102" s="44" t="s">
        <v>656</v>
      </c>
      <c r="F102" s="9" t="s">
        <v>501</v>
      </c>
      <c r="G102" s="9" t="s">
        <v>500</v>
      </c>
      <c r="H102" s="27" t="s">
        <v>502</v>
      </c>
      <c r="I102" s="9">
        <v>4</v>
      </c>
      <c r="J102" s="9" t="s">
        <v>27</v>
      </c>
      <c r="K102" s="9">
        <v>1.1000000000000001</v>
      </c>
      <c r="L102" s="44">
        <v>2</v>
      </c>
      <c r="M102" s="9"/>
      <c r="N102" s="9"/>
      <c r="O102" s="9"/>
      <c r="P102" s="44"/>
      <c r="Q102" s="9"/>
      <c r="R102" s="9"/>
      <c r="S102" s="9"/>
      <c r="T102" s="9"/>
      <c r="U102" s="9"/>
      <c r="V102" s="9"/>
      <c r="W102" s="9" t="s">
        <v>31</v>
      </c>
      <c r="X102" s="22">
        <v>1057001463133</v>
      </c>
      <c r="Y102" s="9" t="s">
        <v>32</v>
      </c>
      <c r="Z102" s="9" t="s">
        <v>33</v>
      </c>
      <c r="AA102" s="9" t="s">
        <v>540</v>
      </c>
      <c r="AB102" s="5"/>
    </row>
    <row r="103" spans="1:28" s="6" customFormat="1" ht="30" x14ac:dyDescent="0.25">
      <c r="A103" s="9">
        <f t="shared" si="1"/>
        <v>95</v>
      </c>
      <c r="B103" s="9" t="s">
        <v>26</v>
      </c>
      <c r="C103" s="44" t="s">
        <v>40</v>
      </c>
      <c r="D103" s="44" t="s">
        <v>253</v>
      </c>
      <c r="E103" s="44" t="s">
        <v>503</v>
      </c>
      <c r="F103" s="9" t="s">
        <v>505</v>
      </c>
      <c r="G103" s="9" t="s">
        <v>504</v>
      </c>
      <c r="H103" s="9" t="s">
        <v>506</v>
      </c>
      <c r="I103" s="9">
        <v>2</v>
      </c>
      <c r="J103" s="9" t="s">
        <v>27</v>
      </c>
      <c r="K103" s="9">
        <v>0.75</v>
      </c>
      <c r="L103" s="44">
        <v>1</v>
      </c>
      <c r="M103" s="9"/>
      <c r="N103" s="9"/>
      <c r="O103" s="9"/>
      <c r="P103" s="44"/>
      <c r="Q103" s="9"/>
      <c r="R103" s="9"/>
      <c r="S103" s="9"/>
      <c r="T103" s="9"/>
      <c r="U103" s="9"/>
      <c r="V103" s="9"/>
      <c r="W103" s="9" t="s">
        <v>507</v>
      </c>
      <c r="X103" s="22">
        <v>423006127267</v>
      </c>
      <c r="Y103" s="9" t="s">
        <v>508</v>
      </c>
      <c r="Z103" s="9" t="s">
        <v>509</v>
      </c>
      <c r="AA103" s="9" t="s">
        <v>507</v>
      </c>
      <c r="AB103" s="13"/>
    </row>
    <row r="104" spans="1:28" s="6" customFormat="1" ht="90" x14ac:dyDescent="0.25">
      <c r="A104" s="9">
        <f t="shared" si="1"/>
        <v>96</v>
      </c>
      <c r="B104" s="9" t="s">
        <v>26</v>
      </c>
      <c r="C104" s="46" t="s">
        <v>35</v>
      </c>
      <c r="D104" s="46" t="s">
        <v>510</v>
      </c>
      <c r="E104" s="46">
        <v>27</v>
      </c>
      <c r="F104" s="31" t="s">
        <v>511</v>
      </c>
      <c r="G104" s="31" t="s">
        <v>512</v>
      </c>
      <c r="H104" s="9" t="s">
        <v>513</v>
      </c>
      <c r="I104" s="31">
        <v>4</v>
      </c>
      <c r="J104" s="31" t="s">
        <v>29</v>
      </c>
      <c r="K104" s="31">
        <v>1.1000000000000001</v>
      </c>
      <c r="L104" s="46">
        <v>2</v>
      </c>
      <c r="M104" s="31"/>
      <c r="N104" s="31"/>
      <c r="O104" s="31"/>
      <c r="P104" s="46"/>
      <c r="Q104" s="31"/>
      <c r="R104" s="31"/>
      <c r="S104" s="31"/>
      <c r="T104" s="31"/>
      <c r="U104" s="31"/>
      <c r="V104" s="31"/>
      <c r="W104" s="31" t="s">
        <v>514</v>
      </c>
      <c r="X104" s="32">
        <v>318703100100743</v>
      </c>
      <c r="Y104" s="31" t="s">
        <v>515</v>
      </c>
      <c r="Z104" s="31" t="s">
        <v>516</v>
      </c>
      <c r="AA104" s="9" t="s">
        <v>514</v>
      </c>
      <c r="AB104" s="5"/>
    </row>
    <row r="105" spans="1:28" s="6" customFormat="1" ht="45" x14ac:dyDescent="0.25">
      <c r="A105" s="9">
        <f t="shared" si="1"/>
        <v>97</v>
      </c>
      <c r="B105" s="9" t="s">
        <v>26</v>
      </c>
      <c r="C105" s="44" t="s">
        <v>34</v>
      </c>
      <c r="D105" s="43" t="s">
        <v>518</v>
      </c>
      <c r="E105" s="44" t="s">
        <v>517</v>
      </c>
      <c r="F105" s="23" t="s">
        <v>169</v>
      </c>
      <c r="G105" s="9" t="s">
        <v>170</v>
      </c>
      <c r="H105" s="9" t="s">
        <v>343</v>
      </c>
      <c r="I105" s="9">
        <v>8</v>
      </c>
      <c r="J105" s="9" t="s">
        <v>27</v>
      </c>
      <c r="K105" s="9"/>
      <c r="L105" s="54"/>
      <c r="M105" s="9"/>
      <c r="N105" s="9"/>
      <c r="O105" s="9">
        <v>8</v>
      </c>
      <c r="P105" s="44">
        <v>1</v>
      </c>
      <c r="Q105" s="9"/>
      <c r="R105" s="9"/>
      <c r="S105" s="9"/>
      <c r="T105" s="9"/>
      <c r="U105" s="9"/>
      <c r="V105" s="9"/>
      <c r="W105" s="9" t="s">
        <v>31</v>
      </c>
      <c r="X105" s="22">
        <v>1057001463133</v>
      </c>
      <c r="Y105" s="10" t="s">
        <v>32</v>
      </c>
      <c r="Z105" s="24" t="s">
        <v>33</v>
      </c>
      <c r="AA105" s="9" t="s">
        <v>616</v>
      </c>
      <c r="AB105" s="5"/>
    </row>
    <row r="106" spans="1:28" s="12" customFormat="1" ht="75" x14ac:dyDescent="0.25">
      <c r="A106" s="9">
        <f t="shared" si="1"/>
        <v>98</v>
      </c>
      <c r="B106" s="18" t="s">
        <v>26</v>
      </c>
      <c r="C106" s="47" t="s">
        <v>40</v>
      </c>
      <c r="D106" s="47" t="s">
        <v>520</v>
      </c>
      <c r="E106" s="47">
        <v>2</v>
      </c>
      <c r="F106" s="33" t="s">
        <v>521</v>
      </c>
      <c r="G106" s="33" t="s">
        <v>522</v>
      </c>
      <c r="H106" s="18" t="s">
        <v>523</v>
      </c>
      <c r="I106" s="18">
        <v>8</v>
      </c>
      <c r="J106" s="18" t="s">
        <v>27</v>
      </c>
      <c r="K106" s="33"/>
      <c r="L106" s="47"/>
      <c r="M106" s="33"/>
      <c r="N106" s="33"/>
      <c r="O106" s="18">
        <v>8</v>
      </c>
      <c r="P106" s="57">
        <v>1</v>
      </c>
      <c r="Q106" s="33"/>
      <c r="R106" s="33"/>
      <c r="S106" s="33"/>
      <c r="T106" s="33"/>
      <c r="U106" s="33"/>
      <c r="V106" s="33"/>
      <c r="W106" s="18" t="s">
        <v>31</v>
      </c>
      <c r="X106" s="25">
        <v>1057001463133</v>
      </c>
      <c r="Y106" s="19" t="s">
        <v>519</v>
      </c>
      <c r="Z106" s="26" t="s">
        <v>33</v>
      </c>
      <c r="AA106" s="18" t="s">
        <v>617</v>
      </c>
      <c r="AB106" s="11"/>
    </row>
    <row r="107" spans="1:28" s="6" customFormat="1" ht="30" x14ac:dyDescent="0.25">
      <c r="A107" s="9">
        <f t="shared" si="1"/>
        <v>99</v>
      </c>
      <c r="B107" s="31" t="s">
        <v>26</v>
      </c>
      <c r="C107" s="46" t="s">
        <v>63</v>
      </c>
      <c r="D107" s="46" t="s">
        <v>557</v>
      </c>
      <c r="E107" s="46"/>
      <c r="F107" s="31">
        <v>56.500599999999999</v>
      </c>
      <c r="G107" s="31">
        <v>84.713099999999997</v>
      </c>
      <c r="H107" s="9" t="s">
        <v>558</v>
      </c>
      <c r="I107" s="31">
        <v>2</v>
      </c>
      <c r="J107" s="31" t="s">
        <v>559</v>
      </c>
      <c r="K107" s="31">
        <v>1.1000000000000001</v>
      </c>
      <c r="L107" s="46">
        <v>1</v>
      </c>
      <c r="M107" s="31"/>
      <c r="N107" s="31"/>
      <c r="O107" s="31"/>
      <c r="P107" s="46"/>
      <c r="Q107" s="31"/>
      <c r="R107" s="31"/>
      <c r="S107" s="31"/>
      <c r="T107" s="31"/>
      <c r="U107" s="31"/>
      <c r="V107" s="31"/>
      <c r="W107" s="31" t="s">
        <v>557</v>
      </c>
      <c r="X107" s="34">
        <v>1207000009259</v>
      </c>
      <c r="Y107" s="31" t="s">
        <v>560</v>
      </c>
      <c r="Z107" s="31" t="s">
        <v>561</v>
      </c>
      <c r="AA107" s="9" t="s">
        <v>557</v>
      </c>
      <c r="AB107" s="5"/>
    </row>
    <row r="108" spans="1:28" s="36" customFormat="1" ht="30" x14ac:dyDescent="0.25">
      <c r="A108" s="9">
        <f t="shared" si="1"/>
        <v>100</v>
      </c>
      <c r="B108" s="31" t="s">
        <v>26</v>
      </c>
      <c r="C108" s="46" t="s">
        <v>43</v>
      </c>
      <c r="D108" s="46" t="s">
        <v>562</v>
      </c>
      <c r="E108" s="53" t="s">
        <v>563</v>
      </c>
      <c r="F108" s="31" t="s">
        <v>564</v>
      </c>
      <c r="G108" s="31" t="s">
        <v>565</v>
      </c>
      <c r="H108" s="9" t="s">
        <v>566</v>
      </c>
      <c r="I108" s="31">
        <v>2</v>
      </c>
      <c r="J108" s="31" t="s">
        <v>567</v>
      </c>
      <c r="K108" s="31">
        <v>1.1000000000000001</v>
      </c>
      <c r="L108" s="46">
        <v>1</v>
      </c>
      <c r="M108" s="31"/>
      <c r="N108" s="31"/>
      <c r="O108" s="31"/>
      <c r="P108" s="46"/>
      <c r="Q108" s="31"/>
      <c r="R108" s="31"/>
      <c r="S108" s="31"/>
      <c r="T108" s="31"/>
      <c r="U108" s="31"/>
      <c r="V108" s="31"/>
      <c r="W108" s="31" t="s">
        <v>568</v>
      </c>
      <c r="X108" s="34">
        <v>321703100005095</v>
      </c>
      <c r="Y108" s="31" t="s">
        <v>569</v>
      </c>
      <c r="Z108" s="31" t="s">
        <v>570</v>
      </c>
      <c r="AA108" s="9" t="s">
        <v>568</v>
      </c>
      <c r="AB108" s="35"/>
    </row>
    <row r="109" spans="1:28" s="6" customFormat="1" ht="30" x14ac:dyDescent="0.25">
      <c r="A109" s="9">
        <f t="shared" si="1"/>
        <v>101</v>
      </c>
      <c r="B109" s="31" t="s">
        <v>26</v>
      </c>
      <c r="C109" s="46" t="s">
        <v>571</v>
      </c>
      <c r="D109" s="46" t="s">
        <v>572</v>
      </c>
      <c r="E109" s="46" t="s">
        <v>656</v>
      </c>
      <c r="F109" s="31" t="s">
        <v>574</v>
      </c>
      <c r="G109" s="31" t="s">
        <v>573</v>
      </c>
      <c r="H109" s="27" t="s">
        <v>575</v>
      </c>
      <c r="I109" s="31">
        <v>4</v>
      </c>
      <c r="J109" s="31" t="s">
        <v>27</v>
      </c>
      <c r="K109" s="31">
        <v>1.1000000000000001</v>
      </c>
      <c r="L109" s="46">
        <v>2</v>
      </c>
      <c r="M109" s="31"/>
      <c r="N109" s="31"/>
      <c r="O109" s="31"/>
      <c r="P109" s="46"/>
      <c r="Q109" s="31"/>
      <c r="R109" s="31"/>
      <c r="S109" s="31"/>
      <c r="T109" s="31"/>
      <c r="U109" s="31"/>
      <c r="V109" s="31"/>
      <c r="W109" s="31" t="s">
        <v>572</v>
      </c>
      <c r="X109" s="34">
        <v>1147014011099</v>
      </c>
      <c r="Y109" s="31" t="s">
        <v>572</v>
      </c>
      <c r="Z109" s="31" t="s">
        <v>576</v>
      </c>
      <c r="AA109" s="9" t="s">
        <v>572</v>
      </c>
      <c r="AB109" s="5"/>
    </row>
    <row r="110" spans="1:28" s="5" customFormat="1" ht="45" x14ac:dyDescent="0.25">
      <c r="A110" s="9">
        <f t="shared" si="1"/>
        <v>102</v>
      </c>
      <c r="B110" s="31" t="s">
        <v>26</v>
      </c>
      <c r="C110" s="46" t="s">
        <v>35</v>
      </c>
      <c r="D110" s="46" t="s">
        <v>577</v>
      </c>
      <c r="E110" s="46">
        <v>1</v>
      </c>
      <c r="F110" s="31">
        <v>56.511400000000002</v>
      </c>
      <c r="G110" s="31">
        <v>84.723100000000002</v>
      </c>
      <c r="H110" s="9" t="s">
        <v>578</v>
      </c>
      <c r="I110" s="31">
        <v>4</v>
      </c>
      <c r="J110" s="31" t="s">
        <v>28</v>
      </c>
      <c r="K110" s="31">
        <v>1.1000000000000001</v>
      </c>
      <c r="L110" s="46">
        <v>1</v>
      </c>
      <c r="M110" s="31"/>
      <c r="N110" s="31"/>
      <c r="O110" s="31"/>
      <c r="P110" s="46"/>
      <c r="Q110" s="31"/>
      <c r="R110" s="31"/>
      <c r="S110" s="31"/>
      <c r="T110" s="31"/>
      <c r="U110" s="31"/>
      <c r="V110" s="31"/>
      <c r="W110" s="31" t="s">
        <v>31</v>
      </c>
      <c r="X110" s="34">
        <v>1057001463133</v>
      </c>
      <c r="Y110" s="31" t="s">
        <v>32</v>
      </c>
      <c r="Z110" s="31" t="s">
        <v>33</v>
      </c>
      <c r="AA110" s="9" t="s">
        <v>579</v>
      </c>
    </row>
    <row r="111" spans="1:28" s="5" customFormat="1" ht="45" x14ac:dyDescent="0.25">
      <c r="A111" s="9">
        <f t="shared" si="1"/>
        <v>103</v>
      </c>
      <c r="B111" s="31" t="s">
        <v>26</v>
      </c>
      <c r="C111" s="46" t="s">
        <v>38</v>
      </c>
      <c r="D111" s="46" t="s">
        <v>655</v>
      </c>
      <c r="E111" s="46" t="s">
        <v>654</v>
      </c>
      <c r="F111" s="31" t="s">
        <v>580</v>
      </c>
      <c r="G111" s="31" t="s">
        <v>581</v>
      </c>
      <c r="H111" s="9" t="s">
        <v>582</v>
      </c>
      <c r="I111" s="31">
        <v>5.95</v>
      </c>
      <c r="J111" s="31" t="s">
        <v>29</v>
      </c>
      <c r="K111" s="31">
        <v>1.1000000000000001</v>
      </c>
      <c r="L111" s="46">
        <v>1</v>
      </c>
      <c r="M111" s="31"/>
      <c r="N111" s="31"/>
      <c r="O111" s="31"/>
      <c r="P111" s="46"/>
      <c r="Q111" s="31"/>
      <c r="R111" s="31"/>
      <c r="S111" s="31"/>
      <c r="T111" s="31"/>
      <c r="U111" s="31"/>
      <c r="V111" s="31"/>
      <c r="W111" s="31" t="s">
        <v>583</v>
      </c>
      <c r="X111" s="34">
        <v>1022201763517</v>
      </c>
      <c r="Y111" s="31" t="s">
        <v>584</v>
      </c>
      <c r="Z111" s="31" t="s">
        <v>585</v>
      </c>
      <c r="AA111" s="9" t="s">
        <v>583</v>
      </c>
    </row>
    <row r="112" spans="1:28" s="5" customFormat="1" ht="30" x14ac:dyDescent="0.25">
      <c r="A112" s="9">
        <f t="shared" si="1"/>
        <v>104</v>
      </c>
      <c r="B112" s="31" t="s">
        <v>26</v>
      </c>
      <c r="C112" s="46" t="s">
        <v>35</v>
      </c>
      <c r="D112" s="46" t="s">
        <v>586</v>
      </c>
      <c r="E112" s="46" t="s">
        <v>587</v>
      </c>
      <c r="F112" s="31" t="s">
        <v>588</v>
      </c>
      <c r="G112" s="31" t="s">
        <v>589</v>
      </c>
      <c r="H112" s="40" t="s">
        <v>590</v>
      </c>
      <c r="I112" s="31">
        <v>4</v>
      </c>
      <c r="J112" s="31" t="s">
        <v>29</v>
      </c>
      <c r="K112" s="31">
        <v>1.1000000000000001</v>
      </c>
      <c r="L112" s="46">
        <v>1</v>
      </c>
      <c r="M112" s="31"/>
      <c r="N112" s="31"/>
      <c r="O112" s="31"/>
      <c r="P112" s="46"/>
      <c r="Q112" s="31"/>
      <c r="R112" s="31"/>
      <c r="S112" s="31"/>
      <c r="T112" s="31"/>
      <c r="U112" s="31"/>
      <c r="V112" s="31"/>
      <c r="W112" s="31" t="s">
        <v>591</v>
      </c>
      <c r="X112" s="34">
        <v>1022301598549</v>
      </c>
      <c r="Y112" s="31" t="s">
        <v>592</v>
      </c>
      <c r="Z112" s="31" t="s">
        <v>593</v>
      </c>
      <c r="AA112" s="31" t="s">
        <v>591</v>
      </c>
    </row>
    <row r="113" spans="1:27" s="5" customFormat="1" ht="45" x14ac:dyDescent="0.25">
      <c r="A113" s="9">
        <f t="shared" si="1"/>
        <v>105</v>
      </c>
      <c r="B113" s="31" t="s">
        <v>26</v>
      </c>
      <c r="C113" s="48" t="s">
        <v>597</v>
      </c>
      <c r="D113" s="48" t="s">
        <v>598</v>
      </c>
      <c r="E113" s="48">
        <v>10</v>
      </c>
      <c r="F113" s="37" t="s">
        <v>599</v>
      </c>
      <c r="G113" s="37" t="s">
        <v>600</v>
      </c>
      <c r="H113" s="15" t="s">
        <v>601</v>
      </c>
      <c r="I113" s="37">
        <v>2</v>
      </c>
      <c r="J113" s="31" t="s">
        <v>29</v>
      </c>
      <c r="K113" s="31">
        <v>1.1000000000000001</v>
      </c>
      <c r="L113" s="46">
        <v>1</v>
      </c>
      <c r="M113" s="37"/>
      <c r="N113" s="37"/>
      <c r="O113" s="37"/>
      <c r="P113" s="48"/>
      <c r="Q113" s="37"/>
      <c r="R113" s="37"/>
      <c r="S113" s="37"/>
      <c r="T113" s="37"/>
      <c r="U113" s="37"/>
      <c r="V113" s="37"/>
      <c r="W113" s="37" t="s">
        <v>605</v>
      </c>
      <c r="X113" s="37" t="s">
        <v>602</v>
      </c>
      <c r="Y113" s="37" t="s">
        <v>603</v>
      </c>
      <c r="Z113" s="37" t="s">
        <v>604</v>
      </c>
      <c r="AA113" s="15" t="s">
        <v>605</v>
      </c>
    </row>
    <row r="114" spans="1:27" s="5" customFormat="1" ht="45" x14ac:dyDescent="0.25">
      <c r="A114" s="9">
        <f t="shared" si="1"/>
        <v>106</v>
      </c>
      <c r="B114" s="31" t="s">
        <v>26</v>
      </c>
      <c r="C114" s="46" t="s">
        <v>38</v>
      </c>
      <c r="D114" s="46" t="s">
        <v>608</v>
      </c>
      <c r="E114" s="46">
        <v>68</v>
      </c>
      <c r="F114" s="31" t="s">
        <v>606</v>
      </c>
      <c r="G114" s="31" t="s">
        <v>607</v>
      </c>
      <c r="H114" s="9" t="s">
        <v>357</v>
      </c>
      <c r="I114" s="31">
        <v>1</v>
      </c>
      <c r="J114" s="31" t="s">
        <v>28</v>
      </c>
      <c r="K114" s="31">
        <v>0.75</v>
      </c>
      <c r="L114" s="46">
        <v>1</v>
      </c>
      <c r="M114" s="31"/>
      <c r="N114" s="31"/>
      <c r="O114" s="31"/>
      <c r="P114" s="46"/>
      <c r="Q114" s="31"/>
      <c r="R114" s="31"/>
      <c r="S114" s="31"/>
      <c r="T114" s="31"/>
      <c r="U114" s="31"/>
      <c r="V114" s="31"/>
      <c r="W114" s="31" t="s">
        <v>611</v>
      </c>
      <c r="X114" s="31" t="s">
        <v>612</v>
      </c>
      <c r="Y114" s="31" t="s">
        <v>614</v>
      </c>
      <c r="Z114" s="31" t="s">
        <v>613</v>
      </c>
      <c r="AA114" s="31" t="s">
        <v>611</v>
      </c>
    </row>
    <row r="115" spans="1:27" s="5" customFormat="1" ht="45" x14ac:dyDescent="0.25">
      <c r="A115" s="9">
        <f t="shared" si="1"/>
        <v>107</v>
      </c>
      <c r="B115" s="31" t="s">
        <v>26</v>
      </c>
      <c r="C115" s="46" t="s">
        <v>38</v>
      </c>
      <c r="D115" s="46" t="s">
        <v>473</v>
      </c>
      <c r="E115" s="46">
        <v>3</v>
      </c>
      <c r="F115" s="38" t="s">
        <v>609</v>
      </c>
      <c r="G115" s="31" t="s">
        <v>610</v>
      </c>
      <c r="H115" s="42" t="s">
        <v>355</v>
      </c>
      <c r="I115" s="31">
        <v>1</v>
      </c>
      <c r="J115" s="31" t="s">
        <v>28</v>
      </c>
      <c r="K115" s="31">
        <v>0.75</v>
      </c>
      <c r="L115" s="46">
        <v>1</v>
      </c>
      <c r="M115" s="31"/>
      <c r="N115" s="31"/>
      <c r="O115" s="31"/>
      <c r="P115" s="46"/>
      <c r="Q115" s="31"/>
      <c r="R115" s="31"/>
      <c r="S115" s="31"/>
      <c r="T115" s="31"/>
      <c r="U115" s="31"/>
      <c r="V115" s="31"/>
      <c r="W115" s="31" t="s">
        <v>611</v>
      </c>
      <c r="X115" s="31" t="s">
        <v>612</v>
      </c>
      <c r="Y115" s="31" t="s">
        <v>614</v>
      </c>
      <c r="Z115" s="31" t="s">
        <v>613</v>
      </c>
      <c r="AA115" s="9" t="s">
        <v>611</v>
      </c>
    </row>
    <row r="116" spans="1:27" s="5" customFormat="1" ht="60" x14ac:dyDescent="0.25">
      <c r="A116" s="9">
        <f t="shared" si="1"/>
        <v>108</v>
      </c>
      <c r="B116" s="31" t="s">
        <v>26</v>
      </c>
      <c r="C116" s="46" t="s">
        <v>63</v>
      </c>
      <c r="D116" s="46" t="s">
        <v>653</v>
      </c>
      <c r="E116" s="46">
        <v>1</v>
      </c>
      <c r="F116" s="31" t="s">
        <v>624</v>
      </c>
      <c r="G116" s="31" t="s">
        <v>625</v>
      </c>
      <c r="H116" s="9" t="s">
        <v>620</v>
      </c>
      <c r="I116" s="31">
        <v>15</v>
      </c>
      <c r="J116" s="31" t="s">
        <v>412</v>
      </c>
      <c r="K116" s="31"/>
      <c r="L116" s="46"/>
      <c r="M116" s="31"/>
      <c r="N116" s="31"/>
      <c r="O116" s="31">
        <v>8</v>
      </c>
      <c r="P116" s="46">
        <v>3</v>
      </c>
      <c r="Q116" s="31"/>
      <c r="R116" s="31"/>
      <c r="S116" s="31"/>
      <c r="T116" s="31"/>
      <c r="U116" s="31"/>
      <c r="V116" s="31"/>
      <c r="W116" s="31" t="s">
        <v>621</v>
      </c>
      <c r="X116" s="32">
        <v>1187031065210</v>
      </c>
      <c r="Y116" s="31" t="s">
        <v>622</v>
      </c>
      <c r="Z116" s="31" t="s">
        <v>623</v>
      </c>
      <c r="AA116" s="9" t="s">
        <v>621</v>
      </c>
    </row>
    <row r="117" spans="1:27" s="5" customFormat="1" ht="37.5" customHeight="1" x14ac:dyDescent="0.25">
      <c r="A117" s="7">
        <f t="shared" si="1"/>
        <v>109</v>
      </c>
      <c r="B117" s="31" t="s">
        <v>26</v>
      </c>
      <c r="C117" s="46" t="s">
        <v>38</v>
      </c>
      <c r="D117" s="49" t="s">
        <v>648</v>
      </c>
      <c r="E117" s="49">
        <v>1</v>
      </c>
      <c r="F117" s="31" t="s">
        <v>649</v>
      </c>
      <c r="G117" s="31" t="s">
        <v>649</v>
      </c>
      <c r="H117" s="39" t="s">
        <v>649</v>
      </c>
      <c r="I117" s="39">
        <v>4</v>
      </c>
      <c r="J117" s="31" t="s">
        <v>29</v>
      </c>
      <c r="K117" s="39">
        <v>1.1000000000000001</v>
      </c>
      <c r="L117" s="49">
        <v>2</v>
      </c>
      <c r="M117" s="39"/>
      <c r="N117" s="39"/>
      <c r="O117" s="39"/>
      <c r="P117" s="49"/>
      <c r="Q117" s="39"/>
      <c r="R117" s="39"/>
      <c r="S117" s="39"/>
      <c r="T117" s="39"/>
      <c r="U117" s="39"/>
      <c r="V117" s="39"/>
      <c r="W117" s="31" t="s">
        <v>651</v>
      </c>
      <c r="X117" s="41">
        <v>1027700430889</v>
      </c>
      <c r="Y117" s="31" t="s">
        <v>652</v>
      </c>
      <c r="Z117" s="39" t="s">
        <v>650</v>
      </c>
      <c r="AA117" s="39" t="s">
        <v>651</v>
      </c>
    </row>
    <row r="118" spans="1:27" s="5" customFormat="1" ht="37.5" customHeight="1" x14ac:dyDescent="0.25">
      <c r="A118" s="7">
        <f>A117+1</f>
        <v>110</v>
      </c>
      <c r="B118" s="31" t="s">
        <v>26</v>
      </c>
      <c r="C118" s="46" t="s">
        <v>35</v>
      </c>
      <c r="D118" s="49" t="s">
        <v>246</v>
      </c>
      <c r="E118" s="49">
        <v>23</v>
      </c>
      <c r="F118" s="31" t="s">
        <v>674</v>
      </c>
      <c r="G118" s="31" t="s">
        <v>675</v>
      </c>
      <c r="H118" s="58" t="s">
        <v>676</v>
      </c>
      <c r="I118" s="39">
        <v>2</v>
      </c>
      <c r="J118" s="31" t="s">
        <v>29</v>
      </c>
      <c r="K118" s="39">
        <v>1.1000000000000001</v>
      </c>
      <c r="L118" s="49">
        <v>1</v>
      </c>
      <c r="M118" s="39"/>
      <c r="N118" s="39"/>
      <c r="O118" s="39"/>
      <c r="P118" s="49"/>
      <c r="Q118" s="39"/>
      <c r="R118" s="39"/>
      <c r="S118" s="39"/>
      <c r="T118" s="39"/>
      <c r="U118" s="39"/>
      <c r="V118" s="39"/>
      <c r="W118" s="31" t="s">
        <v>681</v>
      </c>
      <c r="X118" s="41" t="s">
        <v>677</v>
      </c>
      <c r="Y118" s="31" t="s">
        <v>678</v>
      </c>
      <c r="Z118" s="39" t="s">
        <v>679</v>
      </c>
      <c r="AA118" s="39" t="s">
        <v>680</v>
      </c>
    </row>
    <row r="119" spans="1:27" s="5" customFormat="1" ht="37.5" customHeight="1" x14ac:dyDescent="0.25">
      <c r="A119" s="7">
        <f>A118+1</f>
        <v>111</v>
      </c>
      <c r="B119" s="31" t="s">
        <v>26</v>
      </c>
      <c r="C119" s="46" t="s">
        <v>35</v>
      </c>
      <c r="D119" s="62" t="s">
        <v>684</v>
      </c>
      <c r="E119" s="61" t="s">
        <v>683</v>
      </c>
      <c r="F119" s="31" t="s">
        <v>686</v>
      </c>
      <c r="G119" s="31" t="s">
        <v>687</v>
      </c>
      <c r="H119" s="58" t="s">
        <v>688</v>
      </c>
      <c r="I119" s="39">
        <v>2</v>
      </c>
      <c r="J119" s="31" t="s">
        <v>29</v>
      </c>
      <c r="K119" s="39">
        <v>1.1000000000000001</v>
      </c>
      <c r="L119" s="49">
        <v>1</v>
      </c>
      <c r="M119" s="39"/>
      <c r="N119" s="39"/>
      <c r="O119" s="39"/>
      <c r="P119" s="49"/>
      <c r="Q119" s="39"/>
      <c r="R119" s="39"/>
      <c r="S119" s="39"/>
      <c r="T119" s="39"/>
      <c r="U119" s="39"/>
      <c r="V119" s="39"/>
      <c r="W119" s="31" t="s">
        <v>689</v>
      </c>
      <c r="X119" s="41" t="s">
        <v>690</v>
      </c>
      <c r="Y119" s="31" t="s">
        <v>685</v>
      </c>
      <c r="Z119" s="39" t="s">
        <v>691</v>
      </c>
      <c r="AA119" s="31" t="s">
        <v>692</v>
      </c>
    </row>
    <row r="120" spans="1:27" s="5" customFormat="1" ht="37.5" customHeight="1" x14ac:dyDescent="0.25">
      <c r="A120" s="7">
        <f>A119+1</f>
        <v>112</v>
      </c>
      <c r="B120" s="31" t="s">
        <v>26</v>
      </c>
      <c r="C120" s="46" t="s">
        <v>57</v>
      </c>
      <c r="D120" s="62" t="s">
        <v>693</v>
      </c>
      <c r="E120" s="61">
        <v>16</v>
      </c>
      <c r="F120" s="31" t="s">
        <v>694</v>
      </c>
      <c r="G120" s="31" t="s">
        <v>695</v>
      </c>
      <c r="H120" s="58" t="s">
        <v>696</v>
      </c>
      <c r="I120" s="39">
        <v>3</v>
      </c>
      <c r="J120" s="31" t="s">
        <v>29</v>
      </c>
      <c r="K120" s="39">
        <v>1.1000000000000001</v>
      </c>
      <c r="L120" s="49">
        <v>1</v>
      </c>
      <c r="M120" s="39"/>
      <c r="N120" s="39"/>
      <c r="O120" s="39"/>
      <c r="P120" s="49"/>
      <c r="Q120" s="39"/>
      <c r="R120" s="39"/>
      <c r="S120" s="39"/>
      <c r="T120" s="39"/>
      <c r="U120" s="39"/>
      <c r="V120" s="39"/>
      <c r="W120" s="31" t="s">
        <v>697</v>
      </c>
      <c r="X120" s="41" t="s">
        <v>698</v>
      </c>
      <c r="Y120" s="31" t="s">
        <v>699</v>
      </c>
      <c r="Z120" s="39" t="s">
        <v>700</v>
      </c>
      <c r="AA120" s="31" t="s">
        <v>701</v>
      </c>
    </row>
    <row r="121" spans="1:27" s="2" customFormat="1" ht="16.5" x14ac:dyDescent="0.25">
      <c r="A121" s="3"/>
      <c r="B121" s="3"/>
      <c r="C121" s="61"/>
      <c r="D121" s="62"/>
      <c r="E121" s="61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4"/>
      <c r="Y121" s="3"/>
      <c r="Z121" s="3"/>
      <c r="AA121" s="3"/>
    </row>
    <row r="122" spans="1:27" s="2" customForma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4"/>
      <c r="Y122" s="3"/>
      <c r="Z122" s="3"/>
      <c r="AA122" s="3"/>
    </row>
    <row r="123" spans="1:27" s="2" customForma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4"/>
      <c r="Y123" s="3"/>
      <c r="Z123" s="3"/>
      <c r="AA123" s="3"/>
    </row>
    <row r="124" spans="1:27" s="2" customForma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4"/>
      <c r="Y124" s="3"/>
      <c r="Z124" s="3"/>
      <c r="AA124" s="3"/>
    </row>
    <row r="125" spans="1:27" s="2" customForma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4"/>
      <c r="Y125" s="3"/>
      <c r="Z125" s="3"/>
      <c r="AA125" s="3"/>
    </row>
    <row r="126" spans="1:27" s="2" customForma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4"/>
      <c r="Y126" s="3"/>
      <c r="Z126" s="3"/>
      <c r="AA126" s="3"/>
    </row>
    <row r="127" spans="1:27" s="2" customForma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4"/>
      <c r="Y127" s="3"/>
      <c r="Z127" s="3"/>
      <c r="AA127" s="3"/>
    </row>
    <row r="128" spans="1:27" s="2" customForma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4"/>
      <c r="Y128" s="3"/>
      <c r="Z128" s="3"/>
      <c r="AA128" s="3"/>
    </row>
    <row r="129" spans="1:27" s="2" customForma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4"/>
      <c r="Y129" s="3"/>
      <c r="Z129" s="3"/>
      <c r="AA129" s="3"/>
    </row>
    <row r="130" spans="1:27" s="2" customForma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4"/>
      <c r="Y130" s="3"/>
      <c r="Z130" s="3"/>
      <c r="AA130" s="3"/>
    </row>
    <row r="131" spans="1:27" s="2" customForma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4"/>
      <c r="Y131" s="3"/>
      <c r="Z131" s="3"/>
      <c r="AA131" s="3"/>
    </row>
    <row r="132" spans="1:27" s="2" customForma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4"/>
      <c r="Y132" s="3"/>
      <c r="Z132" s="3"/>
      <c r="AA132" s="3"/>
    </row>
    <row r="133" spans="1:27" s="2" customForma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4"/>
      <c r="Y133" s="3"/>
      <c r="Z133" s="3"/>
      <c r="AA133" s="3"/>
    </row>
    <row r="134" spans="1:27" s="2" customForma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s="2" customForma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s="2" customForma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s="2" customForma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s="2" customForma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s="2" customForma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s="2" customForma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s="2" customForma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s="2" customForma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s="2" customForma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s="2" customForma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s="2" customForma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s="2" customForma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s="2" customForma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s="2" customForma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s="2" customForma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s="2" customForma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s="2" customForma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s="2" customForma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s="2" customForma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s="2" customForma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s="2" customForma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s="2" customForma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s="2" customForma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2" customForma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s="2" customForma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s="2" customForma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s="2" customForma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s="2" customForma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s="2" customForma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s="2" customForma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s="2" customForma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s="2" customForma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s="2" customForma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s="2" customForma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s="2" customForma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s="2" customForma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s="2" customForma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s="2" customForma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s="2" customForma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s="2" customForma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s="2" customForma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s="2" customForma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s="2" customForma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s="2" customForma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s="2" customFormat="1" x14ac:dyDescent="0.25">
      <c r="F179" s="3"/>
    </row>
    <row r="180" spans="1:27" s="2" customFormat="1" x14ac:dyDescent="0.25"/>
    <row r="181" spans="1:27" s="2" customFormat="1" x14ac:dyDescent="0.25"/>
    <row r="182" spans="1:27" s="2" customFormat="1" x14ac:dyDescent="0.25"/>
    <row r="183" spans="1:27" s="2" customFormat="1" x14ac:dyDescent="0.25"/>
    <row r="184" spans="1:27" s="2" customFormat="1" x14ac:dyDescent="0.25"/>
    <row r="185" spans="1:27" s="2" customFormat="1" x14ac:dyDescent="0.25"/>
    <row r="186" spans="1:27" s="2" customFormat="1" x14ac:dyDescent="0.25"/>
    <row r="187" spans="1:27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F188" s="2"/>
    </row>
  </sheetData>
  <mergeCells count="26">
    <mergeCell ref="A2:AA2"/>
    <mergeCell ref="Y5:Y7"/>
    <mergeCell ref="Z5:Z7"/>
    <mergeCell ref="K6:L6"/>
    <mergeCell ref="M6:N6"/>
    <mergeCell ref="O6:P6"/>
    <mergeCell ref="Q6:R6"/>
    <mergeCell ref="S6:T6"/>
    <mergeCell ref="U6:V6"/>
    <mergeCell ref="W5:W7"/>
    <mergeCell ref="A1:AA1"/>
    <mergeCell ref="A3:AA3"/>
    <mergeCell ref="A4:A7"/>
    <mergeCell ref="B4:H4"/>
    <mergeCell ref="I4:V4"/>
    <mergeCell ref="W4:Z4"/>
    <mergeCell ref="AA4:AA6"/>
    <mergeCell ref="B5:E6"/>
    <mergeCell ref="F5:G6"/>
    <mergeCell ref="H5:H7"/>
    <mergeCell ref="I5:I7"/>
    <mergeCell ref="J5:J7"/>
    <mergeCell ref="K5:N5"/>
    <mergeCell ref="O5:R5"/>
    <mergeCell ref="S5:V5"/>
    <mergeCell ref="X5:X7"/>
  </mergeCells>
  <hyperlinks>
    <hyperlink ref="H9" r:id="rId1"/>
    <hyperlink ref="H31" r:id="rId2"/>
    <hyperlink ref="H29" r:id="rId3" location="!/objects/4162824649?z=18&amp;ll=84.551545%2C56.564543&amp;l=nk%23sat"/>
    <hyperlink ref="H97" r:id="rId4" display="https://geotree.ru/coordinates?lat=56.56485&amp;lon=84.54324&amp;z=16&amp;mlat=56.564236&amp;mlon=84.543121 "/>
    <hyperlink ref="H98" r:id="rId5" location="!/objects/4162824649?z=18&amp;ll=84.551545%2C56.564543&amp;l=nk%23sat" display="https://n.maps.yandex.ru/#!/objects/4162824649?z=18&amp;ll=84.551545%2C56.564543&amp;l=nk%23sat"/>
    <hyperlink ref="H115" r:id="rId6" location="!/objects/4162824649?z=18&amp;ll=84.551545%2C56.564543&amp;l=nk%23sat"/>
    <hyperlink ref="H11" r:id="rId7" location="!/objects/3317985695?z=18&amp;ll=84.751847%2C56.512328&amp;l=nk%23sat"/>
    <hyperlink ref="H118" r:id="rId8" location="!/objects/6356741435?z=19&amp;ll=84.755791%2C56.518441&amp;l=nk%23sat"/>
    <hyperlink ref="H14" r:id="rId9" location="!/objects/4162798369?z=18&amp;ll=84.744471%2C56.522986&amp;l=nk%23sat"/>
    <hyperlink ref="H23" r:id="rId10" location="!/objects/4162800659?z=17&amp;ll=84.808281%2C56.520514&amp;l=nk%23sat"/>
    <hyperlink ref="H119" r:id="rId11" location="!/objects/6413185022?z=17&amp;ll=84.718441%2C56.513034&amp;l=nk%23sat"/>
    <hyperlink ref="H120" r:id="rId12" location="!/objects/6458780152?z=21&amp;ll=84.905104%2C56.459209&amp;l=nk%23sat"/>
  </hyperlinks>
  <pageMargins left="0.70866141732283472" right="0.70866141732283472" top="0.74803149606299213" bottom="0.74803149606299213" header="0.31496062992125984" footer="0.31496062992125984"/>
  <pageSetup paperSize="9" scale="32" orientation="landscape" r:id="rId13"/>
  <drawing r:id="rId14"/>
  <legacyDrawing r:id="rId15"/>
  <controls>
    <mc:AlternateContent xmlns:mc="http://schemas.openxmlformats.org/markup-compatibility/2006">
      <mc:Choice Requires="x14">
        <control shapeId="3073" r:id="rId16" name="Control 1">
          <controlPr defaultSize="0" r:id="rId17">
            <anchor moveWithCells="1">
              <from>
                <xdr:col>5</xdr:col>
                <xdr:colOff>809625</xdr:colOff>
                <xdr:row>65</xdr:row>
                <xdr:rowOff>495300</xdr:rowOff>
              </from>
              <to>
                <xdr:col>6</xdr:col>
                <xdr:colOff>190500</xdr:colOff>
                <xdr:row>66</xdr:row>
                <xdr:rowOff>219075</xdr:rowOff>
              </to>
            </anchor>
          </controlPr>
        </control>
      </mc:Choice>
      <mc:Fallback>
        <control shapeId="3073" r:id="rId16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Зоркальцево</vt:lpstr>
      <vt:lpstr>Лист2</vt:lpstr>
      <vt:lpstr>Зоркальцево!Область_печати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2025-05-14T02:25:12Z</dcterms:modified>
</cp:coreProperties>
</file>